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este\Desktop\Lizelle\2018\Points\WC\Circuit Cars\Formula Libre\"/>
    </mc:Choice>
  </mc:AlternateContent>
  <bookViews>
    <workbookView xWindow="0" yWindow="0" windowWidth="20490" windowHeight="7755"/>
  </bookViews>
  <sheets>
    <sheet name="Class 2018" sheetId="2" r:id="rId1"/>
    <sheet name="IOP 2018" sheetId="3" r:id="rId2"/>
  </sheets>
  <calcPr calcId="152511"/>
</workbook>
</file>

<file path=xl/calcChain.xml><?xml version="1.0" encoding="utf-8"?>
<calcChain xmlns="http://schemas.openxmlformats.org/spreadsheetml/2006/main">
  <c r="M13" i="2" l="1"/>
  <c r="M9" i="3" l="1"/>
  <c r="M10" i="3"/>
  <c r="M12" i="3"/>
  <c r="M11" i="3"/>
  <c r="M14" i="3"/>
  <c r="M19" i="3"/>
  <c r="M23" i="3"/>
  <c r="M13" i="3"/>
  <c r="M18" i="3"/>
  <c r="M22" i="3"/>
  <c r="M21" i="3"/>
  <c r="M26" i="3"/>
  <c r="M16" i="3"/>
  <c r="M15" i="3"/>
  <c r="M20" i="3"/>
  <c r="M25" i="3"/>
  <c r="M24" i="3"/>
  <c r="M27" i="3"/>
  <c r="M28" i="3"/>
  <c r="M29" i="3"/>
  <c r="M30" i="3"/>
  <c r="M17" i="3"/>
  <c r="M11" i="2" l="1"/>
  <c r="M45" i="2" l="1"/>
  <c r="M42" i="2"/>
  <c r="M35" i="2"/>
  <c r="M51" i="2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M50" i="2" l="1"/>
  <c r="M33" i="2"/>
  <c r="M43" i="2"/>
  <c r="M49" i="2" l="1"/>
  <c r="M9" i="2" l="1"/>
  <c r="M12" i="2"/>
  <c r="M14" i="2"/>
  <c r="M8" i="2"/>
  <c r="M10" i="2"/>
  <c r="M18" i="2"/>
  <c r="M17" i="2"/>
  <c r="M19" i="2"/>
  <c r="M20" i="2"/>
  <c r="M21" i="2"/>
  <c r="M26" i="2"/>
  <c r="M27" i="2"/>
  <c r="M29" i="2"/>
  <c r="M25" i="2"/>
  <c r="M28" i="2"/>
  <c r="M30" i="2"/>
  <c r="M37" i="2"/>
  <c r="M38" i="2"/>
  <c r="M40" i="2"/>
  <c r="M39" i="2"/>
  <c r="M41" i="2"/>
  <c r="M34" i="2"/>
  <c r="M46" i="2"/>
  <c r="M36" i="2"/>
  <c r="M47" i="2"/>
  <c r="M44" i="2"/>
  <c r="M48" i="2"/>
</calcChain>
</file>

<file path=xl/sharedStrings.xml><?xml version="1.0" encoding="utf-8"?>
<sst xmlns="http://schemas.openxmlformats.org/spreadsheetml/2006/main" count="82" uniqueCount="47">
  <si>
    <t>POS</t>
  </si>
  <si>
    <t>Byron Mitchell</t>
  </si>
  <si>
    <t>Delano Fowler</t>
  </si>
  <si>
    <t>Class C</t>
  </si>
  <si>
    <t>Class B</t>
  </si>
  <si>
    <t>Class A</t>
  </si>
  <si>
    <t>Class S</t>
  </si>
  <si>
    <t>Blaze Nicholas</t>
  </si>
  <si>
    <t>Ricky Anderson</t>
  </si>
  <si>
    <t>Jason Greyling</t>
  </si>
  <si>
    <t>Andrew Rackstraw</t>
  </si>
  <si>
    <t>Cyril Sommerville</t>
  </si>
  <si>
    <t xml:space="preserve"> FORMULA LIBRE INDEX OF PERFORMANCE POINTS 2018</t>
  </si>
  <si>
    <t>DeeJay Booysen</t>
  </si>
  <si>
    <t>Jaco Lambert</t>
  </si>
  <si>
    <t>Graham Knight</t>
  </si>
  <si>
    <t>Dylan Mitchell</t>
  </si>
  <si>
    <t>Cyril Somerville</t>
  </si>
  <si>
    <t>Sean Le Riche</t>
  </si>
  <si>
    <t>Isabelle Fowler</t>
  </si>
  <si>
    <t>Thomas Van Der Merwe</t>
  </si>
  <si>
    <t>Thomas  vd Merwe</t>
  </si>
  <si>
    <t>Hayden Ellwood</t>
  </si>
  <si>
    <t>Issabelle Fowler</t>
  </si>
  <si>
    <t>111 / 18</t>
  </si>
  <si>
    <t>Damian White</t>
  </si>
  <si>
    <t>Claude Sanders</t>
  </si>
  <si>
    <t>47/17</t>
  </si>
  <si>
    <t>111/18</t>
  </si>
  <si>
    <t>2018 FORMULA LIBRE CLUB CHAMPIONSHIP</t>
  </si>
  <si>
    <t>COMPETITOR NAME &amp; SURNAME</t>
  </si>
  <si>
    <t>RACE NO</t>
  </si>
  <si>
    <t>MSA LICENCE NUMBER</t>
  </si>
  <si>
    <t>TOTAL</t>
  </si>
  <si>
    <t>06155</t>
  </si>
  <si>
    <t>04693</t>
  </si>
  <si>
    <t>06042</t>
  </si>
  <si>
    <t>01629</t>
  </si>
  <si>
    <t>05849</t>
  </si>
  <si>
    <t>03118</t>
  </si>
  <si>
    <t>06537</t>
  </si>
  <si>
    <t>03065</t>
  </si>
  <si>
    <t>05004</t>
  </si>
  <si>
    <t>04845</t>
  </si>
  <si>
    <t>03109</t>
  </si>
  <si>
    <t>08057</t>
  </si>
  <si>
    <t>Mitch Jantjies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</si>
</sst>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3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horizontal="center"/>
    </xf>
    <xf numFmtId="0" fontId="0" fillId="0" borderId="15" xfId="0" applyBorder="1"/>
    <xf numFmtId="0" fontId="0" fillId="0" borderId="17" xfId="0" applyBorder="1"/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8" xfId="0" applyFont="1" applyBorder="1"/>
    <xf numFmtId="0" fontId="0" fillId="0" borderId="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" fontId="2" fillId="2" borderId="22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16" fontId="2" fillId="2" borderId="21" xfId="0" applyNumberFormat="1" applyFont="1" applyFill="1" applyBorder="1" applyAlignment="1">
      <alignment horizontal="center"/>
    </xf>
    <xf numFmtId="0" fontId="0" fillId="0" borderId="8" xfId="0" applyBorder="1"/>
    <xf numFmtId="0" fontId="1" fillId="2" borderId="1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0" fillId="3" borderId="13" xfId="0" quotePrefix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quotePrefix="1" applyFill="1" applyBorder="1" applyAlignment="1">
      <alignment horizontal="center"/>
    </xf>
    <xf numFmtId="0" fontId="0" fillId="3" borderId="17" xfId="0" quotePrefix="1" applyFill="1" applyBorder="1" applyAlignment="1">
      <alignment horizontal="center"/>
    </xf>
    <xf numFmtId="0" fontId="0" fillId="3" borderId="10" xfId="0" quotePrefix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5" xfId="0" quotePrefix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99FF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5</xdr:col>
      <xdr:colOff>190501</xdr:colOff>
      <xdr:row>3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1" y="0"/>
          <a:ext cx="4362450" cy="885825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r="30174"/>
          <a:stretch>
            <a:fillRect/>
          </a:stretch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476250</xdr:colOff>
      <xdr:row>4</xdr:row>
      <xdr:rowOff>38100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4505325" cy="942975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r="30174"/>
          <a:stretch>
            <a:fillRect/>
          </a:stretch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abSelected="1" workbookViewId="0">
      <selection activeCell="C44" sqref="C44"/>
    </sheetView>
  </sheetViews>
  <sheetFormatPr defaultRowHeight="15" x14ac:dyDescent="0.25"/>
  <cols>
    <col min="1" max="1" width="6.7109375" style="11" customWidth="1"/>
    <col min="2" max="2" width="25.85546875" customWidth="1"/>
    <col min="3" max="3" width="12.7109375" customWidth="1"/>
    <col min="4" max="4" width="8.140625" style="11" customWidth="1"/>
    <col min="5" max="5" width="9.140625" style="12" customWidth="1"/>
    <col min="7" max="12" width="9.140625" style="12"/>
    <col min="13" max="13" width="10.140625" customWidth="1"/>
    <col min="17" max="17" width="9.140625" customWidth="1"/>
  </cols>
  <sheetData>
    <row r="1" spans="1:13" ht="23.25" x14ac:dyDescent="0.3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3.25" x14ac:dyDescent="0.35">
      <c r="A2" s="58" t="s">
        <v>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23.25" x14ac:dyDescent="0.3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24" thickBot="1" x14ac:dyDescent="0.4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35.1" customHeight="1" thickBot="1" x14ac:dyDescent="0.3">
      <c r="A5" s="40" t="s">
        <v>0</v>
      </c>
      <c r="B5" s="47" t="s">
        <v>30</v>
      </c>
      <c r="C5" s="48" t="s">
        <v>32</v>
      </c>
      <c r="D5" s="47" t="s">
        <v>31</v>
      </c>
      <c r="E5" s="41">
        <v>43148</v>
      </c>
      <c r="F5" s="39">
        <v>43169</v>
      </c>
      <c r="G5" s="41">
        <v>43239</v>
      </c>
      <c r="H5" s="39">
        <v>43260</v>
      </c>
      <c r="I5" s="41">
        <v>43295</v>
      </c>
      <c r="J5" s="39">
        <v>43321</v>
      </c>
      <c r="K5" s="41">
        <v>43344</v>
      </c>
      <c r="L5" s="39">
        <v>43393</v>
      </c>
      <c r="M5" s="40" t="s">
        <v>33</v>
      </c>
    </row>
    <row r="6" spans="1:13" x14ac:dyDescent="0.25">
      <c r="B6" s="2"/>
      <c r="C6" s="2"/>
      <c r="D6" s="3"/>
      <c r="E6" s="4"/>
      <c r="F6" s="4"/>
      <c r="G6" s="4"/>
      <c r="H6" s="4"/>
      <c r="I6" s="4"/>
      <c r="J6" s="4"/>
      <c r="K6" s="4"/>
      <c r="L6" s="4"/>
      <c r="M6" s="5"/>
    </row>
    <row r="7" spans="1:13" ht="15.75" thickBot="1" x14ac:dyDescent="0.3">
      <c r="A7" s="22" t="s">
        <v>6</v>
      </c>
      <c r="B7" s="2"/>
      <c r="C7" s="2"/>
      <c r="D7" s="3"/>
      <c r="E7" s="4"/>
      <c r="F7" s="4"/>
      <c r="G7" s="4"/>
      <c r="H7" s="4"/>
      <c r="I7" s="4"/>
      <c r="J7" s="4"/>
      <c r="K7" s="4"/>
      <c r="L7" s="4"/>
      <c r="M7" s="5"/>
    </row>
    <row r="8" spans="1:13" x14ac:dyDescent="0.25">
      <c r="A8" s="21">
        <v>1</v>
      </c>
      <c r="B8" s="19" t="s">
        <v>18</v>
      </c>
      <c r="C8" s="49" t="s">
        <v>35</v>
      </c>
      <c r="D8" s="20">
        <v>86</v>
      </c>
      <c r="E8" s="18"/>
      <c r="F8" s="18">
        <v>19</v>
      </c>
      <c r="G8" s="18">
        <v>16</v>
      </c>
      <c r="H8" s="18">
        <v>16</v>
      </c>
      <c r="I8" s="18">
        <v>17</v>
      </c>
      <c r="J8" s="18">
        <v>16</v>
      </c>
      <c r="K8" s="18">
        <v>16</v>
      </c>
      <c r="L8" s="18">
        <v>16</v>
      </c>
      <c r="M8" s="43">
        <f t="shared" ref="M8:M14" si="0">SUM(E8:L8)</f>
        <v>116</v>
      </c>
    </row>
    <row r="9" spans="1:13" x14ac:dyDescent="0.25">
      <c r="A9" s="6">
        <v>3</v>
      </c>
      <c r="B9" s="7" t="s">
        <v>13</v>
      </c>
      <c r="C9" s="51" t="s">
        <v>34</v>
      </c>
      <c r="D9" s="8">
        <v>20</v>
      </c>
      <c r="E9" s="9">
        <v>9</v>
      </c>
      <c r="F9" s="9">
        <v>22</v>
      </c>
      <c r="G9" s="9">
        <v>14</v>
      </c>
      <c r="H9" s="9">
        <v>14</v>
      </c>
      <c r="I9" s="9">
        <v>18</v>
      </c>
      <c r="J9" s="9">
        <v>16</v>
      </c>
      <c r="K9" s="9"/>
      <c r="L9" s="9">
        <v>18</v>
      </c>
      <c r="M9" s="44">
        <f t="shared" si="0"/>
        <v>111</v>
      </c>
    </row>
    <row r="10" spans="1:13" x14ac:dyDescent="0.25">
      <c r="A10" s="6">
        <v>2</v>
      </c>
      <c r="B10" s="7" t="s">
        <v>15</v>
      </c>
      <c r="C10" s="51" t="s">
        <v>36</v>
      </c>
      <c r="D10" s="8" t="s">
        <v>27</v>
      </c>
      <c r="E10" s="9"/>
      <c r="F10" s="9">
        <v>8</v>
      </c>
      <c r="G10" s="9">
        <v>0</v>
      </c>
      <c r="H10" s="9">
        <v>18</v>
      </c>
      <c r="I10" s="9">
        <v>19</v>
      </c>
      <c r="J10" s="9">
        <v>16</v>
      </c>
      <c r="K10" s="9">
        <v>16</v>
      </c>
      <c r="L10" s="9">
        <v>15</v>
      </c>
      <c r="M10" s="44">
        <f t="shared" si="0"/>
        <v>92</v>
      </c>
    </row>
    <row r="11" spans="1:13" x14ac:dyDescent="0.25">
      <c r="A11" s="6">
        <v>4</v>
      </c>
      <c r="B11" s="7" t="s">
        <v>14</v>
      </c>
      <c r="C11" s="51" t="s">
        <v>43</v>
      </c>
      <c r="D11" s="8">
        <v>8</v>
      </c>
      <c r="E11" s="9"/>
      <c r="F11" s="9">
        <v>19</v>
      </c>
      <c r="G11" s="9"/>
      <c r="H11" s="9"/>
      <c r="I11" s="9"/>
      <c r="J11" s="9"/>
      <c r="K11" s="9"/>
      <c r="L11" s="9"/>
      <c r="M11" s="44">
        <f t="shared" si="0"/>
        <v>19</v>
      </c>
    </row>
    <row r="12" spans="1:13" x14ac:dyDescent="0.25">
      <c r="A12" s="6">
        <v>5</v>
      </c>
      <c r="B12" s="27" t="s">
        <v>10</v>
      </c>
      <c r="C12" s="52" t="s">
        <v>37</v>
      </c>
      <c r="D12" s="28">
        <v>70</v>
      </c>
      <c r="E12" s="29">
        <v>17</v>
      </c>
      <c r="F12" s="29"/>
      <c r="G12" s="29"/>
      <c r="H12" s="29"/>
      <c r="I12" s="29"/>
      <c r="J12" s="29"/>
      <c r="K12" s="29"/>
      <c r="L12" s="29"/>
      <c r="M12" s="45">
        <f t="shared" si="0"/>
        <v>17</v>
      </c>
    </row>
    <row r="13" spans="1:13" x14ac:dyDescent="0.25">
      <c r="A13" s="54">
        <v>6</v>
      </c>
      <c r="B13" s="27" t="s">
        <v>25</v>
      </c>
      <c r="C13" s="52">
        <v>10514</v>
      </c>
      <c r="D13" s="28">
        <v>29</v>
      </c>
      <c r="E13" s="29"/>
      <c r="F13" s="29"/>
      <c r="G13" s="29"/>
      <c r="H13" s="29"/>
      <c r="I13" s="29">
        <v>7</v>
      </c>
      <c r="J13" s="29"/>
      <c r="K13" s="29"/>
      <c r="L13" s="29"/>
      <c r="M13" s="45">
        <f t="shared" si="0"/>
        <v>7</v>
      </c>
    </row>
    <row r="14" spans="1:13" ht="15.75" thickBot="1" x14ac:dyDescent="0.3">
      <c r="A14" s="17">
        <v>7</v>
      </c>
      <c r="B14" s="15" t="s">
        <v>8</v>
      </c>
      <c r="C14" s="53" t="s">
        <v>38</v>
      </c>
      <c r="D14" s="16">
        <v>4</v>
      </c>
      <c r="E14" s="14">
        <v>7</v>
      </c>
      <c r="F14" s="14"/>
      <c r="G14" s="14"/>
      <c r="H14" s="14"/>
      <c r="I14" s="14"/>
      <c r="J14" s="14"/>
      <c r="K14" s="14"/>
      <c r="L14" s="14"/>
      <c r="M14" s="46">
        <f t="shared" si="0"/>
        <v>7</v>
      </c>
    </row>
    <row r="15" spans="1:13" ht="15.75" thickBot="1" x14ac:dyDescent="0.3">
      <c r="A15" s="1"/>
      <c r="B15" s="2"/>
      <c r="C15" s="2"/>
      <c r="D15" s="3"/>
      <c r="E15" s="4"/>
      <c r="F15" s="4"/>
      <c r="G15" s="4"/>
      <c r="H15" s="4"/>
      <c r="I15" s="4"/>
      <c r="J15" s="4"/>
      <c r="K15" s="4"/>
      <c r="L15" s="4"/>
      <c r="M15" s="5"/>
    </row>
    <row r="16" spans="1:13" ht="15.75" hidden="1" thickBot="1" x14ac:dyDescent="0.3">
      <c r="A16" s="22" t="s">
        <v>5</v>
      </c>
      <c r="B16" s="2"/>
      <c r="C16" s="2"/>
      <c r="D16" s="3"/>
      <c r="E16" s="4"/>
      <c r="F16" s="4"/>
      <c r="G16" s="4"/>
      <c r="H16" s="4"/>
      <c r="I16" s="4"/>
      <c r="J16" s="4"/>
      <c r="K16" s="4"/>
      <c r="L16" s="4"/>
      <c r="M16" s="5"/>
    </row>
    <row r="17" spans="1:13" hidden="1" x14ac:dyDescent="0.25">
      <c r="A17" s="21">
        <v>1</v>
      </c>
      <c r="B17" s="19"/>
      <c r="C17" s="19"/>
      <c r="D17" s="20"/>
      <c r="E17" s="18"/>
      <c r="F17" s="18"/>
      <c r="G17" s="18"/>
      <c r="H17" s="18"/>
      <c r="I17" s="18"/>
      <c r="J17" s="18"/>
      <c r="K17" s="18"/>
      <c r="L17" s="18"/>
      <c r="M17" s="43">
        <f>SUM(E17:L17)</f>
        <v>0</v>
      </c>
    </row>
    <row r="18" spans="1:13" hidden="1" x14ac:dyDescent="0.25">
      <c r="A18" s="6">
        <v>2</v>
      </c>
      <c r="B18" s="7"/>
      <c r="C18" s="7"/>
      <c r="D18" s="8"/>
      <c r="E18" s="9"/>
      <c r="F18" s="9"/>
      <c r="G18" s="9"/>
      <c r="H18" s="9"/>
      <c r="I18" s="9"/>
      <c r="J18" s="9"/>
      <c r="K18" s="9"/>
      <c r="L18" s="9"/>
      <c r="M18" s="44">
        <f>SUM(E18:L18)</f>
        <v>0</v>
      </c>
    </row>
    <row r="19" spans="1:13" hidden="1" x14ac:dyDescent="0.25">
      <c r="A19" s="6">
        <v>3</v>
      </c>
      <c r="B19" s="7"/>
      <c r="C19" s="7"/>
      <c r="D19" s="8"/>
      <c r="E19" s="9"/>
      <c r="F19" s="9"/>
      <c r="G19" s="9"/>
      <c r="H19" s="9"/>
      <c r="I19" s="9"/>
      <c r="J19" s="9"/>
      <c r="K19" s="9"/>
      <c r="L19" s="9"/>
      <c r="M19" s="44">
        <f>SUM(E19:L19)</f>
        <v>0</v>
      </c>
    </row>
    <row r="20" spans="1:13" hidden="1" x14ac:dyDescent="0.25">
      <c r="A20" s="6">
        <v>4</v>
      </c>
      <c r="B20" s="7"/>
      <c r="C20" s="7"/>
      <c r="D20" s="8"/>
      <c r="E20" s="9"/>
      <c r="F20" s="9"/>
      <c r="G20" s="9"/>
      <c r="H20" s="9"/>
      <c r="I20" s="9"/>
      <c r="J20" s="9"/>
      <c r="K20" s="9"/>
      <c r="L20" s="9"/>
      <c r="M20" s="44">
        <f>SUM(E20:L20)</f>
        <v>0</v>
      </c>
    </row>
    <row r="21" spans="1:13" hidden="1" x14ac:dyDescent="0.25">
      <c r="A21" s="6">
        <v>5</v>
      </c>
      <c r="B21" s="7"/>
      <c r="C21" s="7"/>
      <c r="D21" s="8"/>
      <c r="E21" s="9"/>
      <c r="F21" s="9"/>
      <c r="G21" s="9"/>
      <c r="H21" s="9"/>
      <c r="I21" s="9"/>
      <c r="J21" s="9"/>
      <c r="K21" s="9"/>
      <c r="L21" s="9"/>
      <c r="M21" s="44">
        <f>SUM(E21:L21)</f>
        <v>0</v>
      </c>
    </row>
    <row r="22" spans="1:13" ht="15.75" hidden="1" thickBot="1" x14ac:dyDescent="0.3">
      <c r="A22" s="17">
        <v>6</v>
      </c>
      <c r="B22" s="15"/>
      <c r="C22" s="15"/>
      <c r="D22" s="16"/>
      <c r="E22" s="14"/>
      <c r="F22" s="14"/>
      <c r="G22" s="14"/>
      <c r="H22" s="14"/>
      <c r="I22" s="14"/>
      <c r="J22" s="14"/>
      <c r="K22" s="14"/>
      <c r="L22" s="14"/>
      <c r="M22" s="46"/>
    </row>
    <row r="23" spans="1:13" hidden="1" x14ac:dyDescent="0.25">
      <c r="A23" s="1"/>
      <c r="B23" s="2"/>
      <c r="C23" s="2"/>
      <c r="D23" s="3"/>
      <c r="E23" s="4"/>
      <c r="F23" s="4"/>
      <c r="G23" s="4"/>
      <c r="H23" s="4"/>
      <c r="I23" s="4"/>
      <c r="J23" s="4"/>
      <c r="K23" s="4"/>
      <c r="L23" s="4"/>
      <c r="M23" s="5"/>
    </row>
    <row r="24" spans="1:13" ht="15.75" hidden="1" thickBot="1" x14ac:dyDescent="0.3">
      <c r="A24" s="22" t="s">
        <v>4</v>
      </c>
      <c r="B24" s="2"/>
      <c r="C24" s="2"/>
      <c r="D24" s="3"/>
      <c r="E24" s="4"/>
      <c r="F24" s="2"/>
      <c r="G24" s="4"/>
      <c r="H24" s="4"/>
      <c r="I24" s="4"/>
      <c r="J24" s="4"/>
      <c r="K24" s="4"/>
      <c r="L24" s="4"/>
      <c r="M24" s="5"/>
    </row>
    <row r="25" spans="1:13" hidden="1" x14ac:dyDescent="0.25">
      <c r="A25" s="21">
        <v>1</v>
      </c>
      <c r="B25" s="19"/>
      <c r="C25" s="19"/>
      <c r="D25" s="20"/>
      <c r="E25" s="18"/>
      <c r="F25" s="18"/>
      <c r="G25" s="18"/>
      <c r="H25" s="18"/>
      <c r="I25" s="18"/>
      <c r="J25" s="18"/>
      <c r="K25" s="18"/>
      <c r="L25" s="18"/>
      <c r="M25" s="43">
        <f t="shared" ref="M25:M30" si="1">SUM(E25:L25)</f>
        <v>0</v>
      </c>
    </row>
    <row r="26" spans="1:13" hidden="1" x14ac:dyDescent="0.25">
      <c r="A26" s="6">
        <v>2</v>
      </c>
      <c r="B26" s="7"/>
      <c r="C26" s="7"/>
      <c r="D26" s="8"/>
      <c r="E26" s="9"/>
      <c r="F26" s="9"/>
      <c r="G26" s="9"/>
      <c r="H26" s="9"/>
      <c r="I26" s="9"/>
      <c r="J26" s="9"/>
      <c r="K26" s="9"/>
      <c r="L26" s="9"/>
      <c r="M26" s="44">
        <f t="shared" si="1"/>
        <v>0</v>
      </c>
    </row>
    <row r="27" spans="1:13" hidden="1" x14ac:dyDescent="0.25">
      <c r="A27" s="6">
        <v>4</v>
      </c>
      <c r="B27" s="7"/>
      <c r="C27" s="7"/>
      <c r="D27" s="8"/>
      <c r="E27" s="9"/>
      <c r="F27" s="9"/>
      <c r="G27" s="9"/>
      <c r="H27" s="9"/>
      <c r="I27" s="9"/>
      <c r="J27" s="9"/>
      <c r="K27" s="9"/>
      <c r="L27" s="9"/>
      <c r="M27" s="44">
        <f t="shared" si="1"/>
        <v>0</v>
      </c>
    </row>
    <row r="28" spans="1:13" hidden="1" x14ac:dyDescent="0.25">
      <c r="A28" s="6">
        <v>3</v>
      </c>
      <c r="B28" s="7"/>
      <c r="C28" s="7"/>
      <c r="D28" s="8"/>
      <c r="E28" s="9"/>
      <c r="F28" s="9"/>
      <c r="G28" s="9"/>
      <c r="H28" s="9"/>
      <c r="I28" s="9"/>
      <c r="J28" s="9"/>
      <c r="K28" s="9"/>
      <c r="L28" s="9"/>
      <c r="M28" s="44">
        <f t="shared" si="1"/>
        <v>0</v>
      </c>
    </row>
    <row r="29" spans="1:13" hidden="1" x14ac:dyDescent="0.25">
      <c r="A29" s="6">
        <v>5</v>
      </c>
      <c r="B29" s="7"/>
      <c r="C29" s="7"/>
      <c r="D29" s="8"/>
      <c r="E29" s="9"/>
      <c r="F29" s="9"/>
      <c r="G29" s="9"/>
      <c r="H29" s="9"/>
      <c r="I29" s="9"/>
      <c r="J29" s="9"/>
      <c r="K29" s="9"/>
      <c r="L29" s="9"/>
      <c r="M29" s="44">
        <f t="shared" si="1"/>
        <v>0</v>
      </c>
    </row>
    <row r="30" spans="1:13" ht="15.75" hidden="1" thickBot="1" x14ac:dyDescent="0.3">
      <c r="A30" s="17">
        <v>6</v>
      </c>
      <c r="B30" s="15"/>
      <c r="C30" s="15"/>
      <c r="D30" s="16"/>
      <c r="E30" s="14"/>
      <c r="F30" s="14"/>
      <c r="G30" s="14"/>
      <c r="H30" s="14"/>
      <c r="I30" s="14"/>
      <c r="J30" s="14"/>
      <c r="K30" s="14"/>
      <c r="L30" s="14"/>
      <c r="M30" s="46">
        <f t="shared" si="1"/>
        <v>0</v>
      </c>
    </row>
    <row r="31" spans="1:13" x14ac:dyDescent="0.25">
      <c r="A31" s="25"/>
      <c r="B31" s="24"/>
      <c r="C31" s="24"/>
      <c r="D31" s="13"/>
      <c r="E31" s="23"/>
      <c r="F31" s="23"/>
      <c r="G31" s="23"/>
      <c r="H31" s="23"/>
      <c r="I31" s="23"/>
      <c r="J31" s="23"/>
      <c r="K31" s="23"/>
      <c r="L31" s="23"/>
      <c r="M31" s="13"/>
    </row>
    <row r="32" spans="1:13" ht="15.75" thickBot="1" x14ac:dyDescent="0.3">
      <c r="A32" s="22" t="s">
        <v>3</v>
      </c>
      <c r="B32" s="2"/>
      <c r="C32" s="2"/>
      <c r="D32" s="3"/>
      <c r="E32" s="4"/>
      <c r="F32" s="4"/>
      <c r="G32" s="4"/>
      <c r="H32" s="4"/>
      <c r="I32" s="4"/>
      <c r="J32" s="4"/>
      <c r="K32" s="4"/>
      <c r="L32" s="4"/>
      <c r="M32" s="3"/>
    </row>
    <row r="33" spans="1:15" x14ac:dyDescent="0.25">
      <c r="A33" s="21">
        <v>1</v>
      </c>
      <c r="B33" s="19" t="s">
        <v>1</v>
      </c>
      <c r="C33" s="49" t="s">
        <v>39</v>
      </c>
      <c r="D33" s="20">
        <v>21</v>
      </c>
      <c r="E33" s="18">
        <v>18</v>
      </c>
      <c r="F33" s="18">
        <v>19</v>
      </c>
      <c r="G33" s="18">
        <v>30</v>
      </c>
      <c r="H33" s="18">
        <v>30</v>
      </c>
      <c r="I33" s="18">
        <v>30</v>
      </c>
      <c r="J33" s="18">
        <v>30</v>
      </c>
      <c r="K33" s="18">
        <v>30</v>
      </c>
      <c r="L33" s="18">
        <v>30</v>
      </c>
      <c r="M33" s="43">
        <f t="shared" ref="M33:M51" si="2">SUM(E33:L33)</f>
        <v>217</v>
      </c>
    </row>
    <row r="34" spans="1:15" x14ac:dyDescent="0.25">
      <c r="A34" s="6">
        <v>2</v>
      </c>
      <c r="B34" s="7" t="s">
        <v>11</v>
      </c>
      <c r="C34" s="51" t="s">
        <v>40</v>
      </c>
      <c r="D34" s="8">
        <v>71</v>
      </c>
      <c r="E34" s="9">
        <v>14</v>
      </c>
      <c r="F34" s="9">
        <v>17</v>
      </c>
      <c r="G34" s="9">
        <v>24</v>
      </c>
      <c r="H34" s="9">
        <v>24</v>
      </c>
      <c r="I34" s="9">
        <v>24</v>
      </c>
      <c r="J34" s="9">
        <v>24</v>
      </c>
      <c r="K34" s="9">
        <v>24</v>
      </c>
      <c r="L34" s="9">
        <v>20</v>
      </c>
      <c r="M34" s="44">
        <f t="shared" si="2"/>
        <v>171</v>
      </c>
      <c r="O34" s="30"/>
    </row>
    <row r="35" spans="1:15" x14ac:dyDescent="0.25">
      <c r="A35" s="6">
        <v>3</v>
      </c>
      <c r="B35" s="7" t="s">
        <v>19</v>
      </c>
      <c r="C35" s="51" t="s">
        <v>45</v>
      </c>
      <c r="D35" s="8">
        <v>111</v>
      </c>
      <c r="E35" s="9"/>
      <c r="F35" s="9"/>
      <c r="G35" s="9">
        <v>20</v>
      </c>
      <c r="H35" s="9">
        <v>17</v>
      </c>
      <c r="I35" s="9">
        <v>20</v>
      </c>
      <c r="J35" s="9">
        <v>19</v>
      </c>
      <c r="K35" s="9">
        <v>20</v>
      </c>
      <c r="L35" s="9">
        <v>21</v>
      </c>
      <c r="M35" s="44">
        <f t="shared" si="2"/>
        <v>117</v>
      </c>
    </row>
    <row r="36" spans="1:15" x14ac:dyDescent="0.25">
      <c r="A36" s="6">
        <v>4</v>
      </c>
      <c r="B36" s="7" t="s">
        <v>2</v>
      </c>
      <c r="C36" s="51" t="s">
        <v>41</v>
      </c>
      <c r="D36" s="8" t="s">
        <v>28</v>
      </c>
      <c r="E36" s="9">
        <v>20</v>
      </c>
      <c r="F36" s="9">
        <v>8</v>
      </c>
      <c r="G36" s="9"/>
      <c r="H36" s="9">
        <v>19</v>
      </c>
      <c r="I36" s="9">
        <v>17</v>
      </c>
      <c r="J36" s="9">
        <v>10</v>
      </c>
      <c r="K36" s="9">
        <v>18</v>
      </c>
      <c r="L36" s="9">
        <v>21</v>
      </c>
      <c r="M36" s="44">
        <f t="shared" si="2"/>
        <v>113</v>
      </c>
    </row>
    <row r="37" spans="1:15" x14ac:dyDescent="0.25">
      <c r="A37" s="6">
        <v>5</v>
      </c>
      <c r="B37" s="7" t="s">
        <v>22</v>
      </c>
      <c r="C37" s="50">
        <v>12675</v>
      </c>
      <c r="D37" s="8">
        <v>22</v>
      </c>
      <c r="E37" s="9"/>
      <c r="F37" s="9"/>
      <c r="G37" s="9"/>
      <c r="H37" s="9">
        <v>16</v>
      </c>
      <c r="I37" s="9">
        <v>17</v>
      </c>
      <c r="J37" s="9">
        <v>16</v>
      </c>
      <c r="K37" s="9">
        <v>8</v>
      </c>
      <c r="L37" s="9">
        <v>16</v>
      </c>
      <c r="M37" s="44">
        <f t="shared" si="2"/>
        <v>73</v>
      </c>
    </row>
    <row r="38" spans="1:15" x14ac:dyDescent="0.25">
      <c r="A38" s="6">
        <v>6</v>
      </c>
      <c r="B38" s="7" t="s">
        <v>8</v>
      </c>
      <c r="C38" s="51" t="s">
        <v>38</v>
      </c>
      <c r="D38" s="8">
        <v>16</v>
      </c>
      <c r="E38" s="9"/>
      <c r="F38" s="9"/>
      <c r="G38" s="9">
        <v>16</v>
      </c>
      <c r="H38" s="9"/>
      <c r="I38" s="9">
        <v>12</v>
      </c>
      <c r="J38" s="9">
        <v>13</v>
      </c>
      <c r="K38" s="9">
        <v>7</v>
      </c>
      <c r="L38" s="9">
        <v>14</v>
      </c>
      <c r="M38" s="44">
        <f t="shared" si="2"/>
        <v>62</v>
      </c>
    </row>
    <row r="39" spans="1:15" x14ac:dyDescent="0.25">
      <c r="A39" s="6">
        <v>7</v>
      </c>
      <c r="B39" s="26" t="s">
        <v>7</v>
      </c>
      <c r="C39" s="56" t="s">
        <v>42</v>
      </c>
      <c r="D39" s="8">
        <v>96</v>
      </c>
      <c r="E39" s="9">
        <v>16</v>
      </c>
      <c r="F39" s="9"/>
      <c r="G39" s="9"/>
      <c r="H39" s="9"/>
      <c r="I39" s="9">
        <v>14</v>
      </c>
      <c r="J39" s="9">
        <v>16</v>
      </c>
      <c r="K39" s="9"/>
      <c r="L39" s="9"/>
      <c r="M39" s="44">
        <f t="shared" si="2"/>
        <v>46</v>
      </c>
    </row>
    <row r="40" spans="1:15" x14ac:dyDescent="0.25">
      <c r="A40" s="6">
        <v>8</v>
      </c>
      <c r="B40" s="7" t="s">
        <v>9</v>
      </c>
      <c r="C40" s="50">
        <v>10722</v>
      </c>
      <c r="D40" s="8">
        <v>42</v>
      </c>
      <c r="E40" s="9">
        <v>24</v>
      </c>
      <c r="F40" s="9">
        <v>17</v>
      </c>
      <c r="G40" s="9"/>
      <c r="H40" s="9"/>
      <c r="I40" s="9"/>
      <c r="J40" s="9"/>
      <c r="K40" s="9"/>
      <c r="L40" s="9"/>
      <c r="M40" s="44">
        <f t="shared" si="2"/>
        <v>41</v>
      </c>
    </row>
    <row r="41" spans="1:15" x14ac:dyDescent="0.25">
      <c r="A41" s="6">
        <v>9</v>
      </c>
      <c r="B41" s="7" t="s">
        <v>16</v>
      </c>
      <c r="C41" s="51" t="s">
        <v>44</v>
      </c>
      <c r="D41" s="8"/>
      <c r="E41" s="9"/>
      <c r="F41" s="9"/>
      <c r="G41" s="9">
        <v>18</v>
      </c>
      <c r="H41" s="9">
        <v>5</v>
      </c>
      <c r="I41" s="9"/>
      <c r="J41" s="9"/>
      <c r="K41" s="9"/>
      <c r="L41" s="9"/>
      <c r="M41" s="44">
        <f t="shared" si="2"/>
        <v>23</v>
      </c>
    </row>
    <row r="42" spans="1:15" x14ac:dyDescent="0.25">
      <c r="A42" s="6">
        <v>10</v>
      </c>
      <c r="B42" s="7" t="s">
        <v>26</v>
      </c>
      <c r="C42" s="50">
        <v>16505</v>
      </c>
      <c r="D42" s="8">
        <v>11</v>
      </c>
      <c r="E42" s="9"/>
      <c r="F42" s="9"/>
      <c r="G42" s="9"/>
      <c r="H42" s="9">
        <v>14</v>
      </c>
      <c r="I42" s="9"/>
      <c r="J42" s="9"/>
      <c r="K42" s="9"/>
      <c r="L42" s="9"/>
      <c r="M42" s="44">
        <f t="shared" si="2"/>
        <v>14</v>
      </c>
    </row>
    <row r="43" spans="1:15" x14ac:dyDescent="0.25">
      <c r="A43" s="6">
        <v>11</v>
      </c>
      <c r="B43" s="7" t="s">
        <v>25</v>
      </c>
      <c r="C43" s="50">
        <v>10514</v>
      </c>
      <c r="D43" s="8">
        <v>23</v>
      </c>
      <c r="E43" s="9"/>
      <c r="F43" s="9"/>
      <c r="G43" s="9"/>
      <c r="H43" s="9">
        <v>14</v>
      </c>
      <c r="I43" s="9"/>
      <c r="J43" s="9"/>
      <c r="K43" s="9"/>
      <c r="L43" s="9"/>
      <c r="M43" s="44">
        <f t="shared" si="2"/>
        <v>14</v>
      </c>
    </row>
    <row r="44" spans="1:15" x14ac:dyDescent="0.25">
      <c r="A44" s="6">
        <v>12</v>
      </c>
      <c r="B44" s="7" t="s">
        <v>46</v>
      </c>
      <c r="C44" s="50">
        <v>15112</v>
      </c>
      <c r="D44" s="8">
        <v>10</v>
      </c>
      <c r="E44" s="9"/>
      <c r="F44" s="9"/>
      <c r="G44" s="9"/>
      <c r="H44" s="9"/>
      <c r="I44" s="9"/>
      <c r="J44" s="9"/>
      <c r="K44" s="9">
        <v>6</v>
      </c>
      <c r="L44" s="9"/>
      <c r="M44" s="44">
        <f t="shared" si="2"/>
        <v>6</v>
      </c>
    </row>
    <row r="45" spans="1:15" x14ac:dyDescent="0.25">
      <c r="A45" s="6">
        <v>13</v>
      </c>
      <c r="B45" s="7" t="s">
        <v>20</v>
      </c>
      <c r="C45" s="50">
        <v>17521</v>
      </c>
      <c r="D45" s="8">
        <v>50</v>
      </c>
      <c r="E45" s="9"/>
      <c r="F45" s="9"/>
      <c r="G45" s="9"/>
      <c r="H45" s="9"/>
      <c r="I45" s="9"/>
      <c r="J45" s="9"/>
      <c r="K45" s="9"/>
      <c r="L45" s="9"/>
      <c r="M45" s="44">
        <f t="shared" si="2"/>
        <v>0</v>
      </c>
    </row>
    <row r="46" spans="1:15" x14ac:dyDescent="0.25">
      <c r="A46" s="54">
        <v>14</v>
      </c>
      <c r="B46" s="27"/>
      <c r="C46" s="27"/>
      <c r="D46" s="28"/>
      <c r="E46" s="29"/>
      <c r="F46" s="29"/>
      <c r="G46" s="29"/>
      <c r="H46" s="29"/>
      <c r="I46" s="29"/>
      <c r="J46" s="29"/>
      <c r="K46" s="29"/>
      <c r="L46" s="29"/>
      <c r="M46" s="44">
        <f t="shared" si="2"/>
        <v>0</v>
      </c>
    </row>
    <row r="47" spans="1:15" x14ac:dyDescent="0.25">
      <c r="A47" s="6">
        <v>15</v>
      </c>
      <c r="B47" s="7"/>
      <c r="C47" s="7"/>
      <c r="D47" s="8"/>
      <c r="E47" s="9"/>
      <c r="F47" s="9"/>
      <c r="G47" s="9"/>
      <c r="H47" s="9"/>
      <c r="I47" s="9"/>
      <c r="J47" s="9"/>
      <c r="K47" s="9"/>
      <c r="L47" s="9"/>
      <c r="M47" s="44">
        <f t="shared" si="2"/>
        <v>0</v>
      </c>
    </row>
    <row r="48" spans="1:15" x14ac:dyDescent="0.25">
      <c r="A48" s="6">
        <v>16</v>
      </c>
      <c r="B48" s="7"/>
      <c r="C48" s="7"/>
      <c r="D48" s="8"/>
      <c r="E48" s="9"/>
      <c r="F48" s="9"/>
      <c r="G48" s="9"/>
      <c r="H48" s="9"/>
      <c r="I48" s="9"/>
      <c r="J48" s="9"/>
      <c r="K48" s="9"/>
      <c r="L48" s="9"/>
      <c r="M48" s="44">
        <f t="shared" si="2"/>
        <v>0</v>
      </c>
    </row>
    <row r="49" spans="1:13" x14ac:dyDescent="0.25">
      <c r="A49" s="6">
        <v>17</v>
      </c>
      <c r="B49" s="7"/>
      <c r="C49" s="7"/>
      <c r="D49" s="8"/>
      <c r="E49" s="9"/>
      <c r="F49" s="9"/>
      <c r="G49" s="9"/>
      <c r="H49" s="9"/>
      <c r="I49" s="9"/>
      <c r="J49" s="9"/>
      <c r="K49" s="9"/>
      <c r="L49" s="9"/>
      <c r="M49" s="44">
        <f t="shared" si="2"/>
        <v>0</v>
      </c>
    </row>
    <row r="50" spans="1:13" x14ac:dyDescent="0.25">
      <c r="A50" s="6">
        <v>18</v>
      </c>
      <c r="B50" s="7"/>
      <c r="C50" s="7"/>
      <c r="D50" s="8"/>
      <c r="E50" s="9"/>
      <c r="F50" s="9"/>
      <c r="G50" s="9"/>
      <c r="H50" s="9"/>
      <c r="I50" s="9"/>
      <c r="J50" s="9"/>
      <c r="K50" s="9"/>
      <c r="L50" s="9"/>
      <c r="M50" s="44">
        <f t="shared" si="2"/>
        <v>0</v>
      </c>
    </row>
    <row r="51" spans="1:13" x14ac:dyDescent="0.25">
      <c r="A51" s="6">
        <v>19</v>
      </c>
      <c r="B51" s="7"/>
      <c r="C51" s="7"/>
      <c r="D51" s="8"/>
      <c r="E51" s="9"/>
      <c r="F51" s="9"/>
      <c r="G51" s="9"/>
      <c r="H51" s="9"/>
      <c r="I51" s="9"/>
      <c r="J51" s="9"/>
      <c r="K51" s="9"/>
      <c r="L51" s="9"/>
      <c r="M51" s="44">
        <f t="shared" si="2"/>
        <v>0</v>
      </c>
    </row>
    <row r="52" spans="1:13" ht="15.75" thickBot="1" x14ac:dyDescent="0.3">
      <c r="A52" s="17"/>
      <c r="B52" s="15"/>
      <c r="C52" s="42"/>
      <c r="D52" s="10"/>
      <c r="E52" s="14"/>
      <c r="F52" s="14"/>
      <c r="G52" s="14"/>
      <c r="H52" s="14"/>
      <c r="I52" s="14"/>
      <c r="J52" s="14"/>
      <c r="K52" s="14"/>
      <c r="L52" s="14"/>
      <c r="M52" s="46"/>
    </row>
    <row r="53" spans="1:13" x14ac:dyDescent="0.25">
      <c r="A53" s="25"/>
      <c r="B53" s="24"/>
      <c r="C53" s="24"/>
      <c r="D53" s="13"/>
      <c r="E53" s="23"/>
      <c r="F53" s="23"/>
      <c r="G53" s="23"/>
      <c r="H53" s="23"/>
      <c r="I53" s="23"/>
      <c r="J53" s="23"/>
      <c r="K53" s="23"/>
      <c r="L53" s="23"/>
      <c r="M53" s="13"/>
    </row>
    <row r="55" spans="1:13" x14ac:dyDescent="0.25">
      <c r="M55" s="3"/>
    </row>
    <row r="56" spans="1:13" x14ac:dyDescent="0.25">
      <c r="M56" s="3"/>
    </row>
    <row r="57" spans="1:13" x14ac:dyDescent="0.25">
      <c r="M57" s="3"/>
    </row>
  </sheetData>
  <sortState ref="B33:M45">
    <sortCondition descending="1" ref="M33:M45"/>
  </sortState>
  <mergeCells count="2">
    <mergeCell ref="A1:M1"/>
    <mergeCell ref="A2:M2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workbookViewId="0">
      <selection activeCell="L8" sqref="L8"/>
    </sheetView>
  </sheetViews>
  <sheetFormatPr defaultRowHeight="15" x14ac:dyDescent="0.25"/>
  <cols>
    <col min="2" max="2" width="20.28515625" customWidth="1"/>
    <col min="3" max="3" width="12.7109375" customWidth="1"/>
  </cols>
  <sheetData>
    <row r="2" spans="1:13" ht="18.75" x14ac:dyDescent="0.3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8.75" x14ac:dyDescent="0.3">
      <c r="A3" s="60" t="s">
        <v>12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8.75" x14ac:dyDescent="0.3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8.75" x14ac:dyDescent="0.3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ht="15.75" thickBot="1" x14ac:dyDescent="0.3">
      <c r="A6" s="3"/>
      <c r="B6" s="2"/>
      <c r="C6" s="2"/>
      <c r="D6" s="3"/>
      <c r="E6" s="4"/>
      <c r="F6" s="4"/>
      <c r="G6" s="4"/>
      <c r="H6" s="4"/>
      <c r="I6" s="4"/>
      <c r="J6" s="4"/>
      <c r="K6" s="4"/>
      <c r="L6" s="4"/>
      <c r="M6" s="3"/>
    </row>
    <row r="7" spans="1:13" ht="30.75" thickBot="1" x14ac:dyDescent="0.3">
      <c r="A7" s="40" t="s">
        <v>0</v>
      </c>
      <c r="B7" s="47" t="s">
        <v>30</v>
      </c>
      <c r="C7" s="48" t="s">
        <v>32</v>
      </c>
      <c r="D7" s="47" t="s">
        <v>31</v>
      </c>
      <c r="E7" s="41">
        <v>43148</v>
      </c>
      <c r="F7" s="39">
        <v>43169</v>
      </c>
      <c r="G7" s="41">
        <v>43239</v>
      </c>
      <c r="H7" s="39">
        <v>43260</v>
      </c>
      <c r="I7" s="41">
        <v>43295</v>
      </c>
      <c r="J7" s="39">
        <v>43321</v>
      </c>
      <c r="K7" s="41">
        <v>43344</v>
      </c>
      <c r="L7" s="41">
        <v>43393</v>
      </c>
      <c r="M7" s="41" t="s">
        <v>33</v>
      </c>
    </row>
    <row r="8" spans="1:13" ht="15.75" thickBot="1" x14ac:dyDescent="0.3">
      <c r="A8" s="3"/>
      <c r="B8" s="2"/>
      <c r="C8" s="2"/>
      <c r="D8" s="3"/>
      <c r="E8" s="4"/>
      <c r="F8" s="4"/>
      <c r="G8" s="4"/>
      <c r="H8" s="4"/>
      <c r="I8" s="4"/>
      <c r="J8" s="4"/>
      <c r="K8" s="4"/>
      <c r="L8" s="4"/>
      <c r="M8" s="3"/>
    </row>
    <row r="9" spans="1:13" x14ac:dyDescent="0.25">
      <c r="A9" s="21">
        <v>1</v>
      </c>
      <c r="B9" s="19" t="s">
        <v>1</v>
      </c>
      <c r="C9" s="49" t="s">
        <v>39</v>
      </c>
      <c r="D9" s="20">
        <v>21</v>
      </c>
      <c r="E9" s="18">
        <v>24</v>
      </c>
      <c r="F9" s="18">
        <v>25</v>
      </c>
      <c r="G9" s="18">
        <v>30</v>
      </c>
      <c r="H9" s="18">
        <v>30</v>
      </c>
      <c r="I9" s="18">
        <v>17</v>
      </c>
      <c r="J9" s="18">
        <v>27</v>
      </c>
      <c r="K9" s="18">
        <v>17</v>
      </c>
      <c r="L9" s="18">
        <v>22</v>
      </c>
      <c r="M9" s="43">
        <f t="shared" ref="M9:M30" si="0">SUM(E9:L9)</f>
        <v>192</v>
      </c>
    </row>
    <row r="10" spans="1:13" x14ac:dyDescent="0.25">
      <c r="A10" s="6">
        <f>A9+1</f>
        <v>2</v>
      </c>
      <c r="B10" s="7" t="s">
        <v>17</v>
      </c>
      <c r="C10" s="51" t="s">
        <v>40</v>
      </c>
      <c r="D10" s="8">
        <v>71</v>
      </c>
      <c r="E10" s="9">
        <v>19</v>
      </c>
      <c r="F10" s="9">
        <v>14</v>
      </c>
      <c r="G10" s="9">
        <v>24</v>
      </c>
      <c r="H10" s="9">
        <v>19</v>
      </c>
      <c r="I10" s="9">
        <v>21</v>
      </c>
      <c r="J10" s="9">
        <v>23</v>
      </c>
      <c r="K10" s="9">
        <v>18</v>
      </c>
      <c r="L10" s="9">
        <v>13</v>
      </c>
      <c r="M10" s="44">
        <f t="shared" si="0"/>
        <v>151</v>
      </c>
    </row>
    <row r="11" spans="1:13" x14ac:dyDescent="0.25">
      <c r="A11" s="6">
        <f t="shared" ref="A11:A23" si="1">A10+1</f>
        <v>3</v>
      </c>
      <c r="B11" s="7" t="s">
        <v>18</v>
      </c>
      <c r="C11" s="51" t="s">
        <v>35</v>
      </c>
      <c r="D11" s="8">
        <v>86</v>
      </c>
      <c r="E11" s="9"/>
      <c r="F11" s="9">
        <v>22</v>
      </c>
      <c r="G11" s="9">
        <v>18</v>
      </c>
      <c r="H11" s="9">
        <v>16</v>
      </c>
      <c r="I11" s="9">
        <v>10</v>
      </c>
      <c r="J11" s="9">
        <v>17</v>
      </c>
      <c r="K11" s="9">
        <v>25</v>
      </c>
      <c r="L11" s="9">
        <v>21</v>
      </c>
      <c r="M11" s="44">
        <f t="shared" si="0"/>
        <v>129</v>
      </c>
    </row>
    <row r="12" spans="1:13" x14ac:dyDescent="0.25">
      <c r="A12" s="6">
        <f t="shared" si="1"/>
        <v>4</v>
      </c>
      <c r="B12" s="7" t="s">
        <v>13</v>
      </c>
      <c r="C12" s="51" t="s">
        <v>34</v>
      </c>
      <c r="D12" s="8">
        <v>20</v>
      </c>
      <c r="E12" s="9">
        <v>8</v>
      </c>
      <c r="F12" s="9">
        <v>22</v>
      </c>
      <c r="G12" s="9">
        <v>14</v>
      </c>
      <c r="H12" s="9">
        <v>10</v>
      </c>
      <c r="I12" s="9">
        <v>18</v>
      </c>
      <c r="J12" s="9">
        <v>17</v>
      </c>
      <c r="K12" s="9"/>
      <c r="L12" s="9">
        <v>23</v>
      </c>
      <c r="M12" s="44">
        <f t="shared" si="0"/>
        <v>112</v>
      </c>
    </row>
    <row r="13" spans="1:13" x14ac:dyDescent="0.25">
      <c r="A13" s="6">
        <f t="shared" si="1"/>
        <v>5</v>
      </c>
      <c r="B13" s="7" t="s">
        <v>15</v>
      </c>
      <c r="C13" s="51" t="s">
        <v>36</v>
      </c>
      <c r="D13" s="8">
        <v>47</v>
      </c>
      <c r="E13" s="9"/>
      <c r="F13" s="9">
        <v>6</v>
      </c>
      <c r="G13" s="9"/>
      <c r="H13" s="9">
        <v>18</v>
      </c>
      <c r="I13" s="9">
        <v>27</v>
      </c>
      <c r="J13" s="9">
        <v>13</v>
      </c>
      <c r="K13" s="9">
        <v>22</v>
      </c>
      <c r="L13" s="9">
        <v>14</v>
      </c>
      <c r="M13" s="44">
        <f t="shared" si="0"/>
        <v>100</v>
      </c>
    </row>
    <row r="14" spans="1:13" x14ac:dyDescent="0.25">
      <c r="A14" s="6">
        <f t="shared" si="1"/>
        <v>6</v>
      </c>
      <c r="B14" s="7" t="s">
        <v>2</v>
      </c>
      <c r="C14" s="51" t="s">
        <v>41</v>
      </c>
      <c r="D14" s="8" t="s">
        <v>24</v>
      </c>
      <c r="E14" s="9">
        <v>14</v>
      </c>
      <c r="F14" s="9">
        <v>7</v>
      </c>
      <c r="G14" s="9"/>
      <c r="H14" s="9">
        <v>20</v>
      </c>
      <c r="I14" s="9">
        <v>13</v>
      </c>
      <c r="J14" s="9">
        <v>12</v>
      </c>
      <c r="K14" s="9">
        <v>14</v>
      </c>
      <c r="L14" s="9">
        <v>18</v>
      </c>
      <c r="M14" s="44">
        <f t="shared" si="0"/>
        <v>98</v>
      </c>
    </row>
    <row r="15" spans="1:13" x14ac:dyDescent="0.25">
      <c r="A15" s="6">
        <f t="shared" si="1"/>
        <v>7</v>
      </c>
      <c r="B15" s="7" t="s">
        <v>23</v>
      </c>
      <c r="C15" s="51" t="s">
        <v>45</v>
      </c>
      <c r="D15" s="8">
        <v>111</v>
      </c>
      <c r="E15" s="9"/>
      <c r="F15" s="9"/>
      <c r="G15" s="9">
        <v>20</v>
      </c>
      <c r="H15" s="9">
        <v>10</v>
      </c>
      <c r="I15" s="9">
        <v>15</v>
      </c>
      <c r="J15" s="9">
        <v>8</v>
      </c>
      <c r="K15" s="9">
        <v>16</v>
      </c>
      <c r="L15" s="9">
        <v>21</v>
      </c>
      <c r="M15" s="44">
        <f t="shared" si="0"/>
        <v>90</v>
      </c>
    </row>
    <row r="16" spans="1:13" x14ac:dyDescent="0.25">
      <c r="A16" s="6">
        <f t="shared" si="1"/>
        <v>8</v>
      </c>
      <c r="B16" s="7" t="s">
        <v>22</v>
      </c>
      <c r="C16" s="50">
        <v>12675</v>
      </c>
      <c r="D16" s="8">
        <v>22</v>
      </c>
      <c r="E16" s="9"/>
      <c r="F16" s="9"/>
      <c r="G16" s="9"/>
      <c r="H16" s="9">
        <v>8</v>
      </c>
      <c r="I16" s="9">
        <v>17</v>
      </c>
      <c r="J16" s="9">
        <v>14</v>
      </c>
      <c r="K16" s="9">
        <v>9</v>
      </c>
      <c r="L16" s="9">
        <v>17</v>
      </c>
      <c r="M16" s="44">
        <f t="shared" si="0"/>
        <v>65</v>
      </c>
    </row>
    <row r="17" spans="1:13" x14ac:dyDescent="0.25">
      <c r="A17" s="6">
        <f>A16+1</f>
        <v>9</v>
      </c>
      <c r="B17" s="7" t="s">
        <v>9</v>
      </c>
      <c r="C17" s="50">
        <v>10722</v>
      </c>
      <c r="D17" s="8">
        <v>42</v>
      </c>
      <c r="E17" s="9">
        <v>30</v>
      </c>
      <c r="F17" s="9">
        <v>21</v>
      </c>
      <c r="G17" s="9"/>
      <c r="H17" s="9"/>
      <c r="I17" s="9"/>
      <c r="J17" s="9"/>
      <c r="K17" s="9"/>
      <c r="L17" s="9"/>
      <c r="M17" s="44">
        <f t="shared" si="0"/>
        <v>51</v>
      </c>
    </row>
    <row r="18" spans="1:13" x14ac:dyDescent="0.25">
      <c r="A18" s="6">
        <f t="shared" si="1"/>
        <v>10</v>
      </c>
      <c r="B18" s="7" t="s">
        <v>8</v>
      </c>
      <c r="C18" s="51" t="s">
        <v>38</v>
      </c>
      <c r="D18" s="8">
        <v>4</v>
      </c>
      <c r="E18" s="9">
        <v>5</v>
      </c>
      <c r="F18" s="9"/>
      <c r="G18" s="9"/>
      <c r="H18" s="9"/>
      <c r="I18" s="9">
        <v>11</v>
      </c>
      <c r="J18" s="9">
        <v>12</v>
      </c>
      <c r="K18" s="9">
        <v>4</v>
      </c>
      <c r="L18" s="9">
        <v>10</v>
      </c>
      <c r="M18" s="44">
        <f t="shared" si="0"/>
        <v>42</v>
      </c>
    </row>
    <row r="19" spans="1:13" x14ac:dyDescent="0.25">
      <c r="A19" s="6">
        <f t="shared" si="1"/>
        <v>11</v>
      </c>
      <c r="B19" s="7" t="s">
        <v>7</v>
      </c>
      <c r="C19" s="51" t="s">
        <v>42</v>
      </c>
      <c r="D19" s="8">
        <v>96</v>
      </c>
      <c r="E19" s="9">
        <v>19</v>
      </c>
      <c r="F19" s="9"/>
      <c r="G19" s="9"/>
      <c r="H19" s="9"/>
      <c r="I19" s="9">
        <v>9</v>
      </c>
      <c r="J19" s="9">
        <v>12</v>
      </c>
      <c r="K19" s="9"/>
      <c r="L19" s="9"/>
      <c r="M19" s="44">
        <f t="shared" si="0"/>
        <v>40</v>
      </c>
    </row>
    <row r="20" spans="1:13" x14ac:dyDescent="0.25">
      <c r="A20" s="6">
        <f t="shared" si="1"/>
        <v>12</v>
      </c>
      <c r="B20" s="7" t="s">
        <v>25</v>
      </c>
      <c r="C20" s="50">
        <v>10514</v>
      </c>
      <c r="D20" s="8">
        <v>23</v>
      </c>
      <c r="E20" s="9"/>
      <c r="F20" s="9"/>
      <c r="G20" s="9"/>
      <c r="H20" s="9">
        <v>17</v>
      </c>
      <c r="I20" s="9">
        <v>2</v>
      </c>
      <c r="J20" s="9"/>
      <c r="K20" s="9"/>
      <c r="L20" s="9"/>
      <c r="M20" s="44">
        <f t="shared" si="0"/>
        <v>19</v>
      </c>
    </row>
    <row r="21" spans="1:13" x14ac:dyDescent="0.25">
      <c r="A21" s="6">
        <f t="shared" si="1"/>
        <v>13</v>
      </c>
      <c r="B21" s="7" t="s">
        <v>16</v>
      </c>
      <c r="C21" s="51" t="s">
        <v>44</v>
      </c>
      <c r="D21" s="8">
        <v>22</v>
      </c>
      <c r="E21" s="9"/>
      <c r="F21" s="9"/>
      <c r="G21" s="9">
        <v>16</v>
      </c>
      <c r="H21" s="9">
        <v>2</v>
      </c>
      <c r="I21" s="9"/>
      <c r="J21" s="9"/>
      <c r="K21" s="9"/>
      <c r="L21" s="9"/>
      <c r="M21" s="44">
        <f t="shared" si="0"/>
        <v>18</v>
      </c>
    </row>
    <row r="22" spans="1:13" x14ac:dyDescent="0.25">
      <c r="A22" s="6">
        <f t="shared" si="1"/>
        <v>14</v>
      </c>
      <c r="B22" s="7" t="s">
        <v>14</v>
      </c>
      <c r="C22" s="51" t="s">
        <v>43</v>
      </c>
      <c r="D22" s="8">
        <v>8</v>
      </c>
      <c r="E22" s="9"/>
      <c r="F22" s="9">
        <v>17</v>
      </c>
      <c r="G22" s="9"/>
      <c r="H22" s="9"/>
      <c r="I22" s="9"/>
      <c r="J22" s="9"/>
      <c r="K22" s="9"/>
      <c r="L22" s="9"/>
      <c r="M22" s="44">
        <f t="shared" si="0"/>
        <v>17</v>
      </c>
    </row>
    <row r="23" spans="1:13" x14ac:dyDescent="0.25">
      <c r="A23" s="6">
        <f t="shared" si="1"/>
        <v>15</v>
      </c>
      <c r="B23" s="7" t="s">
        <v>10</v>
      </c>
      <c r="C23" s="51" t="s">
        <v>37</v>
      </c>
      <c r="D23" s="8">
        <v>70</v>
      </c>
      <c r="E23" s="9">
        <v>14</v>
      </c>
      <c r="F23" s="9"/>
      <c r="G23" s="9"/>
      <c r="H23" s="9"/>
      <c r="I23" s="9"/>
      <c r="J23" s="9"/>
      <c r="K23" s="9"/>
      <c r="L23" s="9"/>
      <c r="M23" s="44">
        <f t="shared" si="0"/>
        <v>14</v>
      </c>
    </row>
    <row r="24" spans="1:13" x14ac:dyDescent="0.25">
      <c r="A24" s="6">
        <v>16</v>
      </c>
      <c r="B24" s="7" t="s">
        <v>46</v>
      </c>
      <c r="C24" s="50">
        <v>15112</v>
      </c>
      <c r="D24" s="8">
        <v>10</v>
      </c>
      <c r="E24" s="9"/>
      <c r="F24" s="9"/>
      <c r="G24" s="9"/>
      <c r="H24" s="9"/>
      <c r="I24" s="9"/>
      <c r="J24" s="9"/>
      <c r="K24" s="9">
        <v>12</v>
      </c>
      <c r="L24" s="9"/>
      <c r="M24" s="44">
        <f t="shared" si="0"/>
        <v>12</v>
      </c>
    </row>
    <row r="25" spans="1:13" x14ac:dyDescent="0.25">
      <c r="A25" s="6">
        <v>17</v>
      </c>
      <c r="B25" s="7" t="s">
        <v>26</v>
      </c>
      <c r="C25" s="55">
        <v>16505</v>
      </c>
      <c r="D25" s="8">
        <v>11</v>
      </c>
      <c r="E25" s="9"/>
      <c r="F25" s="9"/>
      <c r="G25" s="9"/>
      <c r="H25" s="9">
        <v>10</v>
      </c>
      <c r="I25" s="9"/>
      <c r="J25" s="9"/>
      <c r="K25" s="9"/>
      <c r="L25" s="9"/>
      <c r="M25" s="44">
        <f t="shared" si="0"/>
        <v>10</v>
      </c>
    </row>
    <row r="26" spans="1:13" x14ac:dyDescent="0.25">
      <c r="A26" s="6">
        <v>18</v>
      </c>
      <c r="B26" s="7" t="s">
        <v>21</v>
      </c>
      <c r="C26" s="50">
        <v>17521</v>
      </c>
      <c r="D26" s="8">
        <v>50</v>
      </c>
      <c r="E26" s="9"/>
      <c r="F26" s="9"/>
      <c r="G26" s="9"/>
      <c r="H26" s="9"/>
      <c r="I26" s="9"/>
      <c r="J26" s="9"/>
      <c r="K26" s="9"/>
      <c r="L26" s="9"/>
      <c r="M26" s="44">
        <f t="shared" si="0"/>
        <v>0</v>
      </c>
    </row>
    <row r="27" spans="1:13" x14ac:dyDescent="0.25">
      <c r="A27" s="6">
        <v>19</v>
      </c>
      <c r="B27" s="7"/>
      <c r="C27" s="7"/>
      <c r="D27" s="8"/>
      <c r="E27" s="9"/>
      <c r="F27" s="9"/>
      <c r="G27" s="9"/>
      <c r="H27" s="9"/>
      <c r="I27" s="9"/>
      <c r="J27" s="9"/>
      <c r="K27" s="9"/>
      <c r="L27" s="9"/>
      <c r="M27" s="44">
        <f t="shared" si="0"/>
        <v>0</v>
      </c>
    </row>
    <row r="28" spans="1:13" x14ac:dyDescent="0.25">
      <c r="A28" s="6">
        <v>20</v>
      </c>
      <c r="B28" s="7"/>
      <c r="C28" s="7"/>
      <c r="D28" s="8"/>
      <c r="E28" s="9"/>
      <c r="F28" s="9"/>
      <c r="G28" s="9"/>
      <c r="H28" s="9"/>
      <c r="I28" s="9"/>
      <c r="J28" s="9"/>
      <c r="K28" s="9"/>
      <c r="L28" s="9"/>
      <c r="M28" s="44">
        <f t="shared" si="0"/>
        <v>0</v>
      </c>
    </row>
    <row r="29" spans="1:13" x14ac:dyDescent="0.25">
      <c r="A29" s="6">
        <v>21</v>
      </c>
      <c r="B29" s="7"/>
      <c r="C29" s="7"/>
      <c r="D29" s="8"/>
      <c r="E29" s="9"/>
      <c r="F29" s="9"/>
      <c r="G29" s="9"/>
      <c r="H29" s="9"/>
      <c r="I29" s="9"/>
      <c r="J29" s="9"/>
      <c r="K29" s="9"/>
      <c r="L29" s="9"/>
      <c r="M29" s="44">
        <f t="shared" si="0"/>
        <v>0</v>
      </c>
    </row>
    <row r="30" spans="1:13" x14ac:dyDescent="0.25">
      <c r="A30" s="6">
        <v>22</v>
      </c>
      <c r="B30" s="7"/>
      <c r="C30" s="7"/>
      <c r="D30" s="8"/>
      <c r="E30" s="31"/>
      <c r="F30" s="32"/>
      <c r="G30" s="31"/>
      <c r="H30" s="9"/>
      <c r="I30" s="32"/>
      <c r="J30" s="9"/>
      <c r="K30" s="32"/>
      <c r="L30" s="32"/>
      <c r="M30" s="44">
        <f t="shared" si="0"/>
        <v>0</v>
      </c>
    </row>
    <row r="31" spans="1:13" ht="15.75" thickBot="1" x14ac:dyDescent="0.3">
      <c r="A31" s="33"/>
      <c r="B31" s="34"/>
      <c r="C31" s="34"/>
      <c r="D31" s="10"/>
      <c r="E31" s="35"/>
      <c r="F31" s="35"/>
      <c r="G31" s="35"/>
      <c r="H31" s="35"/>
      <c r="I31" s="35"/>
      <c r="J31" s="35"/>
      <c r="K31" s="35"/>
      <c r="L31" s="35"/>
      <c r="M31" s="36"/>
    </row>
  </sheetData>
  <sortState ref="B9:M26">
    <sortCondition descending="1" ref="M9:M26"/>
  </sortState>
  <mergeCells count="4">
    <mergeCell ref="A2:M2"/>
    <mergeCell ref="A5:M5"/>
    <mergeCell ref="A4:M4"/>
    <mergeCell ref="A3:M3"/>
  </mergeCells>
  <pageMargins left="0.70866141732283472" right="0.70866141732283472" top="0.74803149606299213" bottom="0.74803149606299213" header="0.31496062992125984" footer="0.31496062992125984"/>
  <pageSetup paperSize="9" orientation="landscape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 2018</vt:lpstr>
      <vt:lpstr>IOP 2018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Le Riche</dc:creator>
  <cp:lastModifiedBy>Lizelle</cp:lastModifiedBy>
  <cp:lastPrinted>2018-06-11T09:33:40Z</cp:lastPrinted>
  <dcterms:created xsi:type="dcterms:W3CDTF">2016-07-04T08:02:33Z</dcterms:created>
  <dcterms:modified xsi:type="dcterms:W3CDTF">2018-11-05T14:15:37Z</dcterms:modified>
</cp:coreProperties>
</file>