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Nat\"/>
    </mc:Choice>
  </mc:AlternateContent>
  <bookViews>
    <workbookView xWindow="0" yWindow="0" windowWidth="19200" windowHeight="11490"/>
  </bookViews>
  <sheets>
    <sheet name="Overall" sheetId="1" r:id="rId1"/>
  </sheets>
  <definedNames>
    <definedName name="_xlnm.Print_Area" localSheetId="0">Overall!$A$1:$AJ$34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4" i="1" l="1"/>
  <c r="AJ23" i="1" l="1"/>
  <c r="AJ20" i="1" l="1"/>
  <c r="AJ26" i="1"/>
  <c r="AJ22" i="1" l="1"/>
  <c r="AJ29" i="1"/>
  <c r="AJ27" i="1" l="1"/>
  <c r="AJ17" i="1" l="1"/>
  <c r="AJ24" i="1" l="1"/>
  <c r="AJ28" i="1"/>
  <c r="AJ25" i="1"/>
  <c r="AJ33" i="1"/>
  <c r="AJ32" i="1"/>
  <c r="AJ30" i="1"/>
  <c r="AJ15" i="1" l="1"/>
  <c r="AJ18" i="1" l="1"/>
  <c r="AJ14" i="1" l="1"/>
  <c r="AJ21" i="1"/>
  <c r="AJ19" i="1"/>
  <c r="AJ31" i="1"/>
  <c r="AJ16" i="1"/>
  <c r="AJ12" i="1"/>
  <c r="AJ13" i="1"/>
  <c r="AJ11" i="1"/>
  <c r="AJ9" i="1"/>
  <c r="AJ7" i="1"/>
  <c r="AJ10" i="1"/>
  <c r="AJ8" i="1"/>
</calcChain>
</file>

<file path=xl/sharedStrings.xml><?xml version="1.0" encoding="utf-8"?>
<sst xmlns="http://schemas.openxmlformats.org/spreadsheetml/2006/main" count="79" uniqueCount="49">
  <si>
    <t>Pos</t>
  </si>
  <si>
    <t>COMPETITOR NAME &amp; SURNAME</t>
  </si>
  <si>
    <t>MSA LICENCE NUMBER</t>
  </si>
  <si>
    <t>PP</t>
  </si>
  <si>
    <t>FL</t>
  </si>
  <si>
    <t>PROVISIONAL RESULTS SUBJECT TO CHANGE</t>
  </si>
  <si>
    <t>ZWARTKOPS</t>
  </si>
  <si>
    <t>TOTAL</t>
  </si>
  <si>
    <t>RND 1</t>
  </si>
  <si>
    <t>Peter Hills</t>
  </si>
  <si>
    <t>Jaco Schriks</t>
  </si>
  <si>
    <t>Gert van den Berg</t>
  </si>
  <si>
    <t>Lendl Jansen</t>
  </si>
  <si>
    <t>Ross Rugheimer</t>
  </si>
  <si>
    <t>Lushen Ramchander</t>
  </si>
  <si>
    <t>Brandon Hills</t>
  </si>
  <si>
    <t>RND 2</t>
  </si>
  <si>
    <t>Shane Helberg</t>
  </si>
  <si>
    <t>RND 3</t>
  </si>
  <si>
    <t>PHAKISA</t>
  </si>
  <si>
    <t>RND 4</t>
  </si>
  <si>
    <t>KILLARNEY</t>
  </si>
  <si>
    <t>RND 5</t>
  </si>
  <si>
    <t>MIDVAAL</t>
  </si>
  <si>
    <t>RND 6</t>
  </si>
  <si>
    <t>RND 7</t>
  </si>
  <si>
    <t>RND 8</t>
  </si>
  <si>
    <t>Ben Pienaar</t>
  </si>
  <si>
    <t xml:space="preserve">                                                                             2018 SOUTH AFRICAN FORMULA VEE NATIONAL CHAMPIONSHIP</t>
  </si>
  <si>
    <t>Symm Grobler</t>
  </si>
  <si>
    <t>Fred Rugheimer</t>
  </si>
  <si>
    <t>Theodore Vermaak</t>
  </si>
  <si>
    <t>David Austin</t>
  </si>
  <si>
    <t>Geoffrey Tugwell</t>
  </si>
  <si>
    <t>Cyril Somerville</t>
  </si>
  <si>
    <t>Richard Carr</t>
  </si>
  <si>
    <t>Byron Mitchell</t>
  </si>
  <si>
    <t>Dylan Mitchell</t>
  </si>
  <si>
    <t>Dnf</t>
  </si>
  <si>
    <t>Claude Sanders</t>
  </si>
  <si>
    <t>Jason Greyling</t>
  </si>
  <si>
    <t>Dns</t>
  </si>
  <si>
    <t>Travas Rugheimer</t>
  </si>
  <si>
    <t>Siyabonga Mankonkwana</t>
  </si>
  <si>
    <t>Vaughn Hills</t>
  </si>
  <si>
    <t>Roy Douglas</t>
  </si>
  <si>
    <t>Alan Holm</t>
  </si>
  <si>
    <t>Anthony Taylor</t>
  </si>
  <si>
    <t>Michael Kernick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</si>
</sst>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8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6" fontId="1" fillId="2" borderId="9" xfId="0" applyNumberFormat="1" applyFont="1" applyFill="1" applyBorder="1" applyAlignment="1">
      <alignment horizontal="center"/>
    </xf>
    <xf numFmtId="6" fontId="1" fillId="2" borderId="10" xfId="0" applyNumberFormat="1" applyFont="1" applyFill="1" applyBorder="1" applyAlignment="1">
      <alignment horizontal="center"/>
    </xf>
    <xf numFmtId="0" fontId="4" fillId="0" borderId="13" xfId="0" applyFont="1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2" borderId="18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2" borderId="22" xfId="0" applyFont="1" applyFill="1" applyBorder="1"/>
    <xf numFmtId="0" fontId="5" fillId="0" borderId="0" xfId="0" applyFont="1"/>
    <xf numFmtId="1" fontId="5" fillId="0" borderId="0" xfId="0" applyNumberFormat="1" applyFont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6" fontId="7" fillId="2" borderId="11" xfId="0" applyNumberFormat="1" applyFont="1" applyFill="1" applyBorder="1" applyAlignment="1">
      <alignment horizontal="center"/>
    </xf>
    <xf numFmtId="6" fontId="9" fillId="2" borderId="12" xfId="0" applyNumberFormat="1" applyFont="1" applyFill="1" applyBorder="1" applyAlignment="1">
      <alignment horizontal="center"/>
    </xf>
    <xf numFmtId="0" fontId="8" fillId="0" borderId="14" xfId="0" applyFont="1" applyBorder="1"/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/>
    <xf numFmtId="0" fontId="8" fillId="3" borderId="13" xfId="0" applyNumberFormat="1" applyFont="1" applyFill="1" applyBorder="1" applyAlignment="1">
      <alignment horizontal="center"/>
    </xf>
    <xf numFmtId="6" fontId="9" fillId="2" borderId="28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26" xfId="0" applyNumberFormat="1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/>
    </xf>
    <xf numFmtId="16" fontId="1" fillId="2" borderId="27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38101</xdr:rowOff>
    </xdr:from>
    <xdr:to>
      <xdr:col>2</xdr:col>
      <xdr:colOff>95250</xdr:colOff>
      <xdr:row>4</xdr:row>
      <xdr:rowOff>277285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38101"/>
          <a:ext cx="2076451" cy="1014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tabSelected="1" zoomScale="80" zoomScaleNormal="80" workbookViewId="0">
      <selection activeCell="AL11" sqref="AL11"/>
    </sheetView>
  </sheetViews>
  <sheetFormatPr defaultRowHeight="15" x14ac:dyDescent="0.25"/>
  <cols>
    <col min="1" max="1" width="4.7109375" bestFit="1" customWidth="1"/>
    <col min="2" max="2" width="27.42578125" customWidth="1"/>
    <col min="3" max="3" width="12.7109375" bestFit="1" customWidth="1"/>
    <col min="4" max="35" width="4.7109375" customWidth="1"/>
    <col min="36" max="36" width="7.28515625" customWidth="1"/>
  </cols>
  <sheetData>
    <row r="1" spans="1:36" x14ac:dyDescent="0.2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15.75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customHeight="1" x14ac:dyDescent="0.25">
      <c r="A3" s="52"/>
      <c r="B3" s="52"/>
      <c r="C3" s="52"/>
      <c r="D3" s="42" t="s">
        <v>6</v>
      </c>
      <c r="E3" s="43"/>
      <c r="F3" s="43"/>
      <c r="G3" s="44"/>
      <c r="H3" s="42" t="s">
        <v>21</v>
      </c>
      <c r="I3" s="43"/>
      <c r="J3" s="43"/>
      <c r="K3" s="44"/>
      <c r="L3" s="42" t="s">
        <v>19</v>
      </c>
      <c r="M3" s="43"/>
      <c r="N3" s="43"/>
      <c r="O3" s="44"/>
      <c r="P3" s="42" t="s">
        <v>23</v>
      </c>
      <c r="Q3" s="43"/>
      <c r="R3" s="43"/>
      <c r="S3" s="44"/>
      <c r="T3" s="42" t="s">
        <v>23</v>
      </c>
      <c r="U3" s="43"/>
      <c r="V3" s="43"/>
      <c r="W3" s="44"/>
      <c r="X3" s="42" t="s">
        <v>6</v>
      </c>
      <c r="Y3" s="43"/>
      <c r="Z3" s="43"/>
      <c r="AA3" s="44"/>
      <c r="AB3" s="42" t="s">
        <v>19</v>
      </c>
      <c r="AC3" s="43"/>
      <c r="AD3" s="43"/>
      <c r="AE3" s="44"/>
      <c r="AF3" s="42" t="s">
        <v>6</v>
      </c>
      <c r="AG3" s="43"/>
      <c r="AH3" s="43"/>
      <c r="AI3" s="44"/>
      <c r="AJ3" s="54" t="s">
        <v>7</v>
      </c>
    </row>
    <row r="4" spans="1:36" x14ac:dyDescent="0.25">
      <c r="A4" s="52"/>
      <c r="B4" s="52"/>
      <c r="C4" s="52"/>
      <c r="D4" s="39" t="s">
        <v>8</v>
      </c>
      <c r="E4" s="48"/>
      <c r="F4" s="48"/>
      <c r="G4" s="49"/>
      <c r="H4" s="39" t="s">
        <v>16</v>
      </c>
      <c r="I4" s="48"/>
      <c r="J4" s="48"/>
      <c r="K4" s="49"/>
      <c r="L4" s="39" t="s">
        <v>18</v>
      </c>
      <c r="M4" s="48"/>
      <c r="N4" s="48"/>
      <c r="O4" s="49"/>
      <c r="P4" s="39" t="s">
        <v>20</v>
      </c>
      <c r="Q4" s="48"/>
      <c r="R4" s="48"/>
      <c r="S4" s="49"/>
      <c r="T4" s="39" t="s">
        <v>22</v>
      </c>
      <c r="U4" s="48"/>
      <c r="V4" s="48"/>
      <c r="W4" s="49"/>
      <c r="X4" s="39" t="s">
        <v>24</v>
      </c>
      <c r="Y4" s="40"/>
      <c r="Z4" s="40"/>
      <c r="AA4" s="41"/>
      <c r="AB4" s="39" t="s">
        <v>25</v>
      </c>
      <c r="AC4" s="40"/>
      <c r="AD4" s="40"/>
      <c r="AE4" s="41"/>
      <c r="AF4" s="39" t="s">
        <v>26</v>
      </c>
      <c r="AG4" s="48"/>
      <c r="AH4" s="48"/>
      <c r="AI4" s="49"/>
      <c r="AJ4" s="55"/>
    </row>
    <row r="5" spans="1:36" ht="23.25" customHeight="1" thickBot="1" x14ac:dyDescent="0.3">
      <c r="A5" s="53"/>
      <c r="B5" s="53"/>
      <c r="C5" s="53"/>
      <c r="D5" s="45">
        <v>43176</v>
      </c>
      <c r="E5" s="46"/>
      <c r="F5" s="46"/>
      <c r="G5" s="47"/>
      <c r="H5" s="45">
        <v>43180</v>
      </c>
      <c r="I5" s="46"/>
      <c r="J5" s="46"/>
      <c r="K5" s="47"/>
      <c r="L5" s="45">
        <v>43239</v>
      </c>
      <c r="M5" s="46"/>
      <c r="N5" s="46"/>
      <c r="O5" s="47"/>
      <c r="P5" s="45">
        <v>43253</v>
      </c>
      <c r="Q5" s="46"/>
      <c r="R5" s="46"/>
      <c r="S5" s="47"/>
      <c r="T5" s="45">
        <v>43288</v>
      </c>
      <c r="U5" s="46"/>
      <c r="V5" s="46"/>
      <c r="W5" s="47"/>
      <c r="X5" s="45">
        <v>43330</v>
      </c>
      <c r="Y5" s="46"/>
      <c r="Z5" s="46"/>
      <c r="AA5" s="47"/>
      <c r="AB5" s="45">
        <v>43358</v>
      </c>
      <c r="AC5" s="46"/>
      <c r="AD5" s="46"/>
      <c r="AE5" s="47"/>
      <c r="AF5" s="45">
        <v>43414</v>
      </c>
      <c r="AG5" s="46"/>
      <c r="AH5" s="46"/>
      <c r="AI5" s="47"/>
      <c r="AJ5" s="55"/>
    </row>
    <row r="6" spans="1:36" ht="30.75" customHeight="1" thickBot="1" x14ac:dyDescent="0.3">
      <c r="A6" s="1" t="s">
        <v>0</v>
      </c>
      <c r="B6" s="2" t="s">
        <v>1</v>
      </c>
      <c r="C6" s="3" t="s">
        <v>2</v>
      </c>
      <c r="D6" s="4">
        <v>1</v>
      </c>
      <c r="E6" s="5">
        <v>2</v>
      </c>
      <c r="F6" s="19" t="s">
        <v>3</v>
      </c>
      <c r="G6" s="20" t="s">
        <v>4</v>
      </c>
      <c r="H6" s="4">
        <v>1</v>
      </c>
      <c r="I6" s="5">
        <v>2</v>
      </c>
      <c r="J6" s="19" t="s">
        <v>3</v>
      </c>
      <c r="K6" s="20" t="s">
        <v>4</v>
      </c>
      <c r="L6" s="4">
        <v>1</v>
      </c>
      <c r="M6" s="5">
        <v>2</v>
      </c>
      <c r="N6" s="19" t="s">
        <v>3</v>
      </c>
      <c r="O6" s="20" t="s">
        <v>4</v>
      </c>
      <c r="P6" s="4">
        <v>1</v>
      </c>
      <c r="Q6" s="5">
        <v>2</v>
      </c>
      <c r="R6" s="19" t="s">
        <v>3</v>
      </c>
      <c r="S6" s="20" t="s">
        <v>4</v>
      </c>
      <c r="T6" s="4">
        <v>1</v>
      </c>
      <c r="U6" s="5">
        <v>2</v>
      </c>
      <c r="V6" s="19" t="s">
        <v>3</v>
      </c>
      <c r="W6" s="20" t="s">
        <v>4</v>
      </c>
      <c r="X6" s="4">
        <v>1</v>
      </c>
      <c r="Y6" s="5">
        <v>2</v>
      </c>
      <c r="Z6" s="19" t="s">
        <v>3</v>
      </c>
      <c r="AA6" s="25" t="s">
        <v>4</v>
      </c>
      <c r="AB6" s="4">
        <v>1</v>
      </c>
      <c r="AC6" s="5">
        <v>2</v>
      </c>
      <c r="AD6" s="19" t="s">
        <v>3</v>
      </c>
      <c r="AE6" s="20" t="s">
        <v>4</v>
      </c>
      <c r="AF6" s="27">
        <v>1</v>
      </c>
      <c r="AG6" s="5">
        <v>2</v>
      </c>
      <c r="AH6" s="19" t="s">
        <v>3</v>
      </c>
      <c r="AI6" s="20" t="s">
        <v>4</v>
      </c>
      <c r="AJ6" s="55"/>
    </row>
    <row r="7" spans="1:36" ht="15" customHeight="1" x14ac:dyDescent="0.25">
      <c r="A7" s="6">
        <v>1</v>
      </c>
      <c r="B7" s="23" t="s">
        <v>10</v>
      </c>
      <c r="C7" s="22">
        <v>8119</v>
      </c>
      <c r="D7" s="7">
        <v>15</v>
      </c>
      <c r="E7" s="8">
        <v>15</v>
      </c>
      <c r="F7" s="31">
        <v>1</v>
      </c>
      <c r="G7" s="29"/>
      <c r="H7" s="7">
        <v>9</v>
      </c>
      <c r="I7" s="8">
        <v>12</v>
      </c>
      <c r="J7" s="31">
        <v>1</v>
      </c>
      <c r="K7" s="9"/>
      <c r="L7" s="7">
        <v>12</v>
      </c>
      <c r="M7" s="8">
        <v>10</v>
      </c>
      <c r="N7" s="31">
        <v>1</v>
      </c>
      <c r="O7" s="9"/>
      <c r="P7" s="7">
        <v>9</v>
      </c>
      <c r="Q7" s="8">
        <v>12</v>
      </c>
      <c r="R7" s="8"/>
      <c r="S7" s="33"/>
      <c r="T7" s="7">
        <v>15</v>
      </c>
      <c r="U7" s="8">
        <v>15</v>
      </c>
      <c r="V7" s="31"/>
      <c r="W7" s="33">
        <v>1</v>
      </c>
      <c r="X7" s="7">
        <v>12</v>
      </c>
      <c r="Y7" s="8">
        <v>15</v>
      </c>
      <c r="Z7" s="31"/>
      <c r="AA7" s="36">
        <v>1</v>
      </c>
      <c r="AB7" s="11">
        <v>9</v>
      </c>
      <c r="AC7" s="12">
        <v>12</v>
      </c>
      <c r="AD7" s="12"/>
      <c r="AE7" s="30"/>
      <c r="AF7" s="18">
        <v>12</v>
      </c>
      <c r="AG7" s="8">
        <v>12</v>
      </c>
      <c r="AH7" s="8"/>
      <c r="AI7" s="9"/>
      <c r="AJ7" s="10">
        <f>SUM(D7:AI7)</f>
        <v>201</v>
      </c>
    </row>
    <row r="8" spans="1:36" ht="15" customHeight="1" x14ac:dyDescent="0.25">
      <c r="A8" s="6">
        <v>2</v>
      </c>
      <c r="B8" s="21" t="s">
        <v>11</v>
      </c>
      <c r="C8" s="22">
        <v>2902</v>
      </c>
      <c r="D8" s="11">
        <v>8</v>
      </c>
      <c r="E8" s="12">
        <v>8</v>
      </c>
      <c r="F8" s="12"/>
      <c r="G8" s="13"/>
      <c r="H8" s="11">
        <v>15</v>
      </c>
      <c r="I8" s="12">
        <v>15</v>
      </c>
      <c r="J8" s="28"/>
      <c r="K8" s="30"/>
      <c r="L8" s="11">
        <v>8</v>
      </c>
      <c r="M8" s="12">
        <v>7</v>
      </c>
      <c r="N8" s="12"/>
      <c r="O8" s="32"/>
      <c r="P8" s="11">
        <v>15</v>
      </c>
      <c r="Q8" s="12">
        <v>9</v>
      </c>
      <c r="R8" s="28">
        <v>1</v>
      </c>
      <c r="S8" s="13"/>
      <c r="T8" s="11">
        <v>12</v>
      </c>
      <c r="U8" s="12">
        <v>12</v>
      </c>
      <c r="V8" s="28">
        <v>1</v>
      </c>
      <c r="W8" s="13"/>
      <c r="X8" s="11">
        <v>15</v>
      </c>
      <c r="Y8" s="12">
        <v>10</v>
      </c>
      <c r="Z8" s="28">
        <v>1</v>
      </c>
      <c r="AA8" s="26"/>
      <c r="AB8" s="11">
        <v>15</v>
      </c>
      <c r="AC8" s="12">
        <v>9</v>
      </c>
      <c r="AD8" s="28">
        <v>1</v>
      </c>
      <c r="AE8" s="13"/>
      <c r="AF8" s="17">
        <v>15</v>
      </c>
      <c r="AG8" s="12">
        <v>9</v>
      </c>
      <c r="AH8" s="12"/>
      <c r="AI8" s="13"/>
      <c r="AJ8" s="14">
        <f>SUM(D8:AI8)</f>
        <v>186</v>
      </c>
    </row>
    <row r="9" spans="1:36" ht="15" customHeight="1" x14ac:dyDescent="0.25">
      <c r="A9" s="6">
        <v>3</v>
      </c>
      <c r="B9" s="21" t="s">
        <v>14</v>
      </c>
      <c r="C9" s="22">
        <v>5359</v>
      </c>
      <c r="D9" s="11">
        <v>12</v>
      </c>
      <c r="E9" s="12">
        <v>9</v>
      </c>
      <c r="F9" s="12"/>
      <c r="G9" s="30">
        <v>1</v>
      </c>
      <c r="H9" s="11">
        <v>10</v>
      </c>
      <c r="I9" s="12">
        <v>10</v>
      </c>
      <c r="J9" s="12"/>
      <c r="K9" s="30">
        <v>1</v>
      </c>
      <c r="L9" s="11">
        <v>9</v>
      </c>
      <c r="M9" s="12">
        <v>15</v>
      </c>
      <c r="N9" s="12"/>
      <c r="O9" s="13"/>
      <c r="P9" s="11">
        <v>12</v>
      </c>
      <c r="Q9" s="12">
        <v>15</v>
      </c>
      <c r="R9" s="12"/>
      <c r="S9" s="32">
        <v>1</v>
      </c>
      <c r="T9" s="11">
        <v>10</v>
      </c>
      <c r="U9" s="12">
        <v>10</v>
      </c>
      <c r="V9" s="12"/>
      <c r="W9" s="13"/>
      <c r="X9" s="11">
        <v>5</v>
      </c>
      <c r="Y9" s="12">
        <v>0</v>
      </c>
      <c r="Z9" s="12"/>
      <c r="AA9" s="26"/>
      <c r="AB9" s="11">
        <v>12</v>
      </c>
      <c r="AC9" s="12">
        <v>15</v>
      </c>
      <c r="AD9" s="12"/>
      <c r="AE9" s="32">
        <v>1</v>
      </c>
      <c r="AF9" s="17">
        <v>5</v>
      </c>
      <c r="AG9" s="12">
        <v>10</v>
      </c>
      <c r="AH9" s="28">
        <v>1</v>
      </c>
      <c r="AI9" s="13"/>
      <c r="AJ9" s="14">
        <f>SUM(D9:AI9)</f>
        <v>164</v>
      </c>
    </row>
    <row r="10" spans="1:36" ht="15" customHeight="1" x14ac:dyDescent="0.25">
      <c r="A10" s="6">
        <v>4</v>
      </c>
      <c r="B10" s="21" t="s">
        <v>9</v>
      </c>
      <c r="C10" s="22">
        <v>8508</v>
      </c>
      <c r="D10" s="11">
        <v>9</v>
      </c>
      <c r="E10" s="12">
        <v>0</v>
      </c>
      <c r="F10" s="28"/>
      <c r="G10" s="30"/>
      <c r="H10" s="11">
        <v>12</v>
      </c>
      <c r="I10" s="12">
        <v>9</v>
      </c>
      <c r="J10" s="12"/>
      <c r="K10" s="13"/>
      <c r="L10" s="11">
        <v>15</v>
      </c>
      <c r="M10" s="12">
        <v>9</v>
      </c>
      <c r="N10" s="28"/>
      <c r="O10" s="13"/>
      <c r="P10" s="11">
        <v>10</v>
      </c>
      <c r="Q10" s="12">
        <v>5</v>
      </c>
      <c r="R10" s="12"/>
      <c r="S10" s="13"/>
      <c r="T10" s="11">
        <v>9</v>
      </c>
      <c r="U10" s="12" t="s">
        <v>38</v>
      </c>
      <c r="V10" s="12"/>
      <c r="W10" s="13"/>
      <c r="X10" s="11">
        <v>8</v>
      </c>
      <c r="Y10" s="12">
        <v>7</v>
      </c>
      <c r="Z10" s="12"/>
      <c r="AA10" s="26"/>
      <c r="AB10" s="11">
        <v>8</v>
      </c>
      <c r="AC10" s="12">
        <v>8</v>
      </c>
      <c r="AD10" s="12"/>
      <c r="AE10" s="13"/>
      <c r="AF10" s="17">
        <v>8</v>
      </c>
      <c r="AG10" s="12">
        <v>8</v>
      </c>
      <c r="AH10" s="12"/>
      <c r="AI10" s="13"/>
      <c r="AJ10" s="14">
        <f>SUM(D10:AI10)</f>
        <v>125</v>
      </c>
    </row>
    <row r="11" spans="1:36" ht="15" customHeight="1" x14ac:dyDescent="0.25">
      <c r="A11" s="6">
        <v>5</v>
      </c>
      <c r="B11" s="21" t="s">
        <v>12</v>
      </c>
      <c r="C11" s="22">
        <v>7880</v>
      </c>
      <c r="D11" s="11">
        <v>10</v>
      </c>
      <c r="E11" s="12">
        <v>7</v>
      </c>
      <c r="F11" s="12"/>
      <c r="G11" s="13"/>
      <c r="H11" s="11" t="s">
        <v>38</v>
      </c>
      <c r="I11" s="12">
        <v>0</v>
      </c>
      <c r="J11" s="12"/>
      <c r="K11" s="13"/>
      <c r="L11" s="11">
        <v>6</v>
      </c>
      <c r="M11" s="12">
        <v>8</v>
      </c>
      <c r="N11" s="12"/>
      <c r="O11" s="13"/>
      <c r="P11" s="11">
        <v>8</v>
      </c>
      <c r="Q11" s="12">
        <v>10</v>
      </c>
      <c r="R11" s="12"/>
      <c r="S11" s="13"/>
      <c r="T11" s="11">
        <v>8</v>
      </c>
      <c r="U11" s="12" t="s">
        <v>38</v>
      </c>
      <c r="V11" s="12"/>
      <c r="W11" s="13"/>
      <c r="X11" s="11">
        <v>6</v>
      </c>
      <c r="Y11" s="12">
        <v>9</v>
      </c>
      <c r="Z11" s="12"/>
      <c r="AA11" s="26"/>
      <c r="AB11" s="11">
        <v>10</v>
      </c>
      <c r="AC11" s="12">
        <v>10</v>
      </c>
      <c r="AD11" s="12"/>
      <c r="AE11" s="13"/>
      <c r="AF11" s="17">
        <v>9</v>
      </c>
      <c r="AG11" s="12">
        <v>7</v>
      </c>
      <c r="AH11" s="12"/>
      <c r="AI11" s="13"/>
      <c r="AJ11" s="14">
        <f>SUM(D11:AI11)</f>
        <v>108</v>
      </c>
    </row>
    <row r="12" spans="1:36" ht="15" customHeight="1" x14ac:dyDescent="0.25">
      <c r="A12" s="6">
        <v>6</v>
      </c>
      <c r="B12" s="21" t="s">
        <v>13</v>
      </c>
      <c r="C12" s="22">
        <v>7344</v>
      </c>
      <c r="D12" s="11">
        <v>5</v>
      </c>
      <c r="E12" s="12">
        <v>12</v>
      </c>
      <c r="F12" s="12"/>
      <c r="G12" s="13"/>
      <c r="H12" s="34"/>
      <c r="I12" s="35"/>
      <c r="J12" s="12"/>
      <c r="K12" s="13"/>
      <c r="L12" s="11">
        <v>7</v>
      </c>
      <c r="M12" s="12" t="s">
        <v>38</v>
      </c>
      <c r="N12" s="12"/>
      <c r="O12" s="13"/>
      <c r="P12" s="11">
        <v>7</v>
      </c>
      <c r="Q12" s="12">
        <v>8</v>
      </c>
      <c r="R12" s="12"/>
      <c r="S12" s="13"/>
      <c r="T12" s="11">
        <v>7</v>
      </c>
      <c r="U12" s="12">
        <v>8</v>
      </c>
      <c r="V12" s="12"/>
      <c r="W12" s="13"/>
      <c r="X12" s="11">
        <v>7</v>
      </c>
      <c r="Y12" s="12">
        <v>5</v>
      </c>
      <c r="Z12" s="12"/>
      <c r="AA12" s="26"/>
      <c r="AB12" s="11">
        <v>7</v>
      </c>
      <c r="AC12" s="12">
        <v>7</v>
      </c>
      <c r="AD12" s="12"/>
      <c r="AE12" s="13"/>
      <c r="AF12" s="17">
        <v>7</v>
      </c>
      <c r="AG12" s="12">
        <v>4</v>
      </c>
      <c r="AH12" s="12"/>
      <c r="AI12" s="13"/>
      <c r="AJ12" s="14">
        <f>SUM(D12:AI12)</f>
        <v>91</v>
      </c>
    </row>
    <row r="13" spans="1:36" ht="15" customHeight="1" x14ac:dyDescent="0.25">
      <c r="A13" s="6">
        <v>7</v>
      </c>
      <c r="B13" s="23" t="s">
        <v>15</v>
      </c>
      <c r="C13" s="24">
        <v>7894</v>
      </c>
      <c r="D13" s="11">
        <v>7</v>
      </c>
      <c r="E13" s="12">
        <v>4</v>
      </c>
      <c r="F13" s="12"/>
      <c r="G13" s="13"/>
      <c r="H13" s="11">
        <v>8</v>
      </c>
      <c r="I13" s="12">
        <v>7</v>
      </c>
      <c r="J13" s="12"/>
      <c r="K13" s="13"/>
      <c r="L13" s="11">
        <v>5</v>
      </c>
      <c r="M13" s="12">
        <v>1</v>
      </c>
      <c r="N13" s="12"/>
      <c r="O13" s="13"/>
      <c r="P13" s="11">
        <v>6</v>
      </c>
      <c r="Q13" s="12">
        <v>7</v>
      </c>
      <c r="R13" s="12"/>
      <c r="S13" s="13"/>
      <c r="T13" s="11">
        <v>6</v>
      </c>
      <c r="U13" s="12">
        <v>9</v>
      </c>
      <c r="V13" s="12"/>
      <c r="W13" s="13"/>
      <c r="X13" s="11">
        <v>3</v>
      </c>
      <c r="Y13" s="12">
        <v>6</v>
      </c>
      <c r="Z13" s="12"/>
      <c r="AA13" s="26"/>
      <c r="AB13" s="11" t="s">
        <v>38</v>
      </c>
      <c r="AC13" s="12">
        <v>3</v>
      </c>
      <c r="AD13" s="12"/>
      <c r="AE13" s="13"/>
      <c r="AF13" s="17">
        <v>6</v>
      </c>
      <c r="AG13" s="12">
        <v>6</v>
      </c>
      <c r="AH13" s="12"/>
      <c r="AI13" s="13"/>
      <c r="AJ13" s="14">
        <f>SUM(D13:AI13)</f>
        <v>84</v>
      </c>
    </row>
    <row r="14" spans="1:36" ht="15" customHeight="1" x14ac:dyDescent="0.25">
      <c r="A14" s="6">
        <v>8</v>
      </c>
      <c r="B14" s="21" t="s">
        <v>29</v>
      </c>
      <c r="C14" s="22">
        <v>16046</v>
      </c>
      <c r="D14" s="11">
        <v>6</v>
      </c>
      <c r="E14" s="12">
        <v>10</v>
      </c>
      <c r="F14" s="12"/>
      <c r="G14" s="13"/>
      <c r="H14" s="11">
        <v>7</v>
      </c>
      <c r="I14" s="12">
        <v>8</v>
      </c>
      <c r="J14" s="12"/>
      <c r="K14" s="13"/>
      <c r="L14" s="11" t="s">
        <v>38</v>
      </c>
      <c r="M14" s="12" t="s">
        <v>38</v>
      </c>
      <c r="N14" s="12"/>
      <c r="O14" s="13"/>
      <c r="P14" s="34"/>
      <c r="Q14" s="35"/>
      <c r="R14" s="12"/>
      <c r="S14" s="13"/>
      <c r="T14" s="34"/>
      <c r="U14" s="35"/>
      <c r="V14" s="12"/>
      <c r="W14" s="13"/>
      <c r="X14" s="11">
        <v>9</v>
      </c>
      <c r="Y14" s="12">
        <v>8</v>
      </c>
      <c r="Z14" s="12"/>
      <c r="AA14" s="26"/>
      <c r="AB14" s="34"/>
      <c r="AC14" s="35"/>
      <c r="AD14" s="12"/>
      <c r="AE14" s="13"/>
      <c r="AF14" s="17">
        <v>10</v>
      </c>
      <c r="AG14" s="12">
        <v>15</v>
      </c>
      <c r="AH14" s="12"/>
      <c r="AI14" s="32">
        <v>1</v>
      </c>
      <c r="AJ14" s="14">
        <f>SUM(D14:AI14)</f>
        <v>74</v>
      </c>
    </row>
    <row r="15" spans="1:36" ht="15" customHeight="1" x14ac:dyDescent="0.25">
      <c r="A15" s="6">
        <v>9</v>
      </c>
      <c r="B15" s="21" t="s">
        <v>33</v>
      </c>
      <c r="C15" s="22">
        <v>16297</v>
      </c>
      <c r="D15" s="11">
        <v>0</v>
      </c>
      <c r="E15" s="12">
        <v>6</v>
      </c>
      <c r="F15" s="12"/>
      <c r="G15" s="13"/>
      <c r="H15" s="11">
        <v>2</v>
      </c>
      <c r="I15" s="12">
        <v>6</v>
      </c>
      <c r="J15" s="12"/>
      <c r="K15" s="13"/>
      <c r="L15" s="11">
        <v>10</v>
      </c>
      <c r="M15" s="12">
        <v>12</v>
      </c>
      <c r="N15" s="12"/>
      <c r="O15" s="30">
        <v>1</v>
      </c>
      <c r="P15" s="34"/>
      <c r="Q15" s="35"/>
      <c r="R15" s="12"/>
      <c r="S15" s="13"/>
      <c r="T15" s="34"/>
      <c r="U15" s="35"/>
      <c r="V15" s="12"/>
      <c r="W15" s="13"/>
      <c r="X15" s="34"/>
      <c r="Y15" s="12">
        <v>0</v>
      </c>
      <c r="Z15" s="12"/>
      <c r="AA15" s="26"/>
      <c r="AB15" s="34"/>
      <c r="AC15" s="35"/>
      <c r="AD15" s="12"/>
      <c r="AE15" s="13"/>
      <c r="AF15" s="17">
        <v>3</v>
      </c>
      <c r="AG15" s="12">
        <v>0</v>
      </c>
      <c r="AH15" s="12"/>
      <c r="AI15" s="13"/>
      <c r="AJ15" s="14">
        <f>SUM(D15:AI15)</f>
        <v>40</v>
      </c>
    </row>
    <row r="16" spans="1:36" ht="15" customHeight="1" x14ac:dyDescent="0.25">
      <c r="A16" s="6">
        <v>10</v>
      </c>
      <c r="B16" s="21" t="s">
        <v>30</v>
      </c>
      <c r="C16" s="22">
        <v>7326</v>
      </c>
      <c r="D16" s="11">
        <v>4</v>
      </c>
      <c r="E16" s="12">
        <v>3</v>
      </c>
      <c r="F16" s="12"/>
      <c r="G16" s="13"/>
      <c r="H16" s="34"/>
      <c r="I16" s="35"/>
      <c r="J16" s="12"/>
      <c r="K16" s="13"/>
      <c r="L16" s="11">
        <v>2</v>
      </c>
      <c r="M16" s="12">
        <v>3</v>
      </c>
      <c r="N16" s="12"/>
      <c r="O16" s="13"/>
      <c r="P16" s="11">
        <v>4</v>
      </c>
      <c r="Q16" s="12">
        <v>2</v>
      </c>
      <c r="R16" s="12"/>
      <c r="S16" s="13"/>
      <c r="T16" s="11">
        <v>2</v>
      </c>
      <c r="U16" s="12">
        <v>6</v>
      </c>
      <c r="V16" s="12"/>
      <c r="W16" s="13"/>
      <c r="X16" s="11">
        <v>0</v>
      </c>
      <c r="Y16" s="12">
        <v>2</v>
      </c>
      <c r="Z16" s="12"/>
      <c r="AA16" s="26"/>
      <c r="AB16" s="11">
        <v>5</v>
      </c>
      <c r="AC16" s="12">
        <v>4</v>
      </c>
      <c r="AD16" s="12"/>
      <c r="AE16" s="13"/>
      <c r="AF16" s="17">
        <v>1</v>
      </c>
      <c r="AG16" s="12">
        <v>2</v>
      </c>
      <c r="AH16" s="12"/>
      <c r="AI16" s="13"/>
      <c r="AJ16" s="14">
        <f>SUM(D16:AI16)</f>
        <v>40</v>
      </c>
    </row>
    <row r="17" spans="1:36" ht="15" customHeight="1" x14ac:dyDescent="0.25">
      <c r="A17" s="6">
        <v>11</v>
      </c>
      <c r="B17" s="21" t="s">
        <v>42</v>
      </c>
      <c r="C17" s="22">
        <v>10384</v>
      </c>
      <c r="D17" s="34"/>
      <c r="E17" s="35"/>
      <c r="F17" s="12"/>
      <c r="G17" s="13"/>
      <c r="H17" s="11"/>
      <c r="I17" s="12"/>
      <c r="J17" s="12"/>
      <c r="K17" s="13"/>
      <c r="L17" s="11">
        <v>1</v>
      </c>
      <c r="M17" s="12">
        <v>4</v>
      </c>
      <c r="N17" s="12"/>
      <c r="O17" s="13"/>
      <c r="P17" s="11">
        <v>5</v>
      </c>
      <c r="Q17" s="12">
        <v>3</v>
      </c>
      <c r="R17" s="12"/>
      <c r="S17" s="13"/>
      <c r="T17" s="11">
        <v>5</v>
      </c>
      <c r="U17" s="12">
        <v>4</v>
      </c>
      <c r="V17" s="12"/>
      <c r="W17" s="13"/>
      <c r="X17" s="11">
        <v>2</v>
      </c>
      <c r="Y17" s="12">
        <v>3</v>
      </c>
      <c r="Z17" s="12"/>
      <c r="AA17" s="26"/>
      <c r="AB17" s="11">
        <v>6</v>
      </c>
      <c r="AC17" s="12">
        <v>2</v>
      </c>
      <c r="AD17" s="12"/>
      <c r="AE17" s="13"/>
      <c r="AF17" s="17">
        <v>2</v>
      </c>
      <c r="AG17" s="12">
        <v>1</v>
      </c>
      <c r="AH17" s="12"/>
      <c r="AI17" s="13"/>
      <c r="AJ17" s="14">
        <f>SUM(D17:AI17)</f>
        <v>38</v>
      </c>
    </row>
    <row r="18" spans="1:36" ht="15" customHeight="1" x14ac:dyDescent="0.25">
      <c r="A18" s="6">
        <v>12</v>
      </c>
      <c r="B18" s="21" t="s">
        <v>27</v>
      </c>
      <c r="C18" s="22">
        <v>10063</v>
      </c>
      <c r="D18" s="11">
        <v>1</v>
      </c>
      <c r="E18" s="12">
        <v>5</v>
      </c>
      <c r="F18" s="12"/>
      <c r="G18" s="13"/>
      <c r="H18" s="34"/>
      <c r="I18" s="35"/>
      <c r="J18" s="12"/>
      <c r="K18" s="13"/>
      <c r="L18" s="11">
        <v>4</v>
      </c>
      <c r="M18" s="12">
        <v>6</v>
      </c>
      <c r="N18" s="12"/>
      <c r="O18" s="13"/>
      <c r="P18" s="34"/>
      <c r="Q18" s="35"/>
      <c r="R18" s="12"/>
      <c r="S18" s="13"/>
      <c r="T18" s="11">
        <v>1</v>
      </c>
      <c r="U18" s="12">
        <v>5</v>
      </c>
      <c r="V18" s="12"/>
      <c r="W18" s="13"/>
      <c r="X18" s="11">
        <v>1</v>
      </c>
      <c r="Y18" s="12">
        <v>4</v>
      </c>
      <c r="Z18" s="12"/>
      <c r="AA18" s="26"/>
      <c r="AB18" s="34"/>
      <c r="AC18" s="35"/>
      <c r="AD18" s="12"/>
      <c r="AE18" s="13"/>
      <c r="AF18" s="17">
        <v>4</v>
      </c>
      <c r="AG18" s="12">
        <v>5</v>
      </c>
      <c r="AH18" s="12"/>
      <c r="AI18" s="13"/>
      <c r="AJ18" s="14">
        <f>SUM(D18:AI18)</f>
        <v>36</v>
      </c>
    </row>
    <row r="19" spans="1:36" ht="15" customHeight="1" x14ac:dyDescent="0.25">
      <c r="A19" s="6">
        <v>13</v>
      </c>
      <c r="B19" s="21" t="s">
        <v>31</v>
      </c>
      <c r="C19" s="22">
        <v>15766</v>
      </c>
      <c r="D19" s="11">
        <v>2</v>
      </c>
      <c r="E19" s="12">
        <v>1</v>
      </c>
      <c r="F19" s="12"/>
      <c r="G19" s="13"/>
      <c r="H19" s="11">
        <v>6</v>
      </c>
      <c r="I19" s="12">
        <v>5</v>
      </c>
      <c r="J19" s="12"/>
      <c r="K19" s="13"/>
      <c r="L19" s="11">
        <v>3</v>
      </c>
      <c r="M19" s="12">
        <v>5</v>
      </c>
      <c r="N19" s="12"/>
      <c r="O19" s="13"/>
      <c r="P19" s="34"/>
      <c r="Q19" s="35"/>
      <c r="R19" s="12"/>
      <c r="S19" s="13"/>
      <c r="T19" s="34"/>
      <c r="U19" s="35"/>
      <c r="V19" s="12"/>
      <c r="W19" s="13"/>
      <c r="X19" s="34"/>
      <c r="Y19" s="35"/>
      <c r="Z19" s="12"/>
      <c r="AA19" s="26"/>
      <c r="AB19" s="11">
        <v>3</v>
      </c>
      <c r="AC19" s="12">
        <v>5</v>
      </c>
      <c r="AD19" s="12"/>
      <c r="AE19" s="13"/>
      <c r="AF19" s="17" t="s">
        <v>38</v>
      </c>
      <c r="AG19" s="12">
        <v>0</v>
      </c>
      <c r="AH19" s="12"/>
      <c r="AI19" s="13"/>
      <c r="AJ19" s="14">
        <f>SUM(D19:AI19)</f>
        <v>30</v>
      </c>
    </row>
    <row r="20" spans="1:36" ht="15" customHeight="1" x14ac:dyDescent="0.25">
      <c r="A20" s="6">
        <v>14</v>
      </c>
      <c r="B20" s="21" t="s">
        <v>46</v>
      </c>
      <c r="C20" s="22">
        <v>18921</v>
      </c>
      <c r="D20" s="34"/>
      <c r="E20" s="35"/>
      <c r="F20" s="12"/>
      <c r="G20" s="13"/>
      <c r="H20" s="11"/>
      <c r="I20" s="12"/>
      <c r="J20" s="12"/>
      <c r="K20" s="13"/>
      <c r="L20" s="34"/>
      <c r="M20" s="35"/>
      <c r="N20" s="12"/>
      <c r="O20" s="13"/>
      <c r="P20" s="34"/>
      <c r="Q20" s="35"/>
      <c r="R20" s="12"/>
      <c r="S20" s="13"/>
      <c r="T20" s="34"/>
      <c r="U20" s="35"/>
      <c r="V20" s="12"/>
      <c r="W20" s="13"/>
      <c r="X20" s="11">
        <v>10</v>
      </c>
      <c r="Y20" s="12">
        <v>12</v>
      </c>
      <c r="Z20" s="12"/>
      <c r="AA20" s="26"/>
      <c r="AB20" s="34"/>
      <c r="AC20" s="35"/>
      <c r="AD20" s="12"/>
      <c r="AE20" s="13"/>
      <c r="AF20" s="56"/>
      <c r="AG20" s="35"/>
      <c r="AH20" s="12"/>
      <c r="AI20" s="13"/>
      <c r="AJ20" s="14">
        <f>SUM(D20:AI20)</f>
        <v>22</v>
      </c>
    </row>
    <row r="21" spans="1:36" ht="15" customHeight="1" x14ac:dyDescent="0.25">
      <c r="A21" s="6">
        <v>15</v>
      </c>
      <c r="B21" s="21" t="s">
        <v>17</v>
      </c>
      <c r="C21" s="22">
        <v>7165</v>
      </c>
      <c r="D21" s="11">
        <v>3</v>
      </c>
      <c r="E21" s="12">
        <v>2</v>
      </c>
      <c r="F21" s="12"/>
      <c r="G21" s="13"/>
      <c r="H21" s="34"/>
      <c r="I21" s="35"/>
      <c r="J21" s="12"/>
      <c r="K21" s="13"/>
      <c r="L21" s="11">
        <v>0</v>
      </c>
      <c r="M21" s="12">
        <v>2</v>
      </c>
      <c r="N21" s="12"/>
      <c r="O21" s="13"/>
      <c r="P21" s="11">
        <v>3</v>
      </c>
      <c r="Q21" s="12">
        <v>4</v>
      </c>
      <c r="R21" s="12"/>
      <c r="S21" s="13"/>
      <c r="T21" s="11">
        <v>3</v>
      </c>
      <c r="U21" s="12" t="s">
        <v>38</v>
      </c>
      <c r="V21" s="12"/>
      <c r="W21" s="13"/>
      <c r="X21" s="34"/>
      <c r="Y21" s="35"/>
      <c r="Z21" s="12"/>
      <c r="AA21" s="26"/>
      <c r="AB21" s="34"/>
      <c r="AC21" s="35"/>
      <c r="AD21" s="12"/>
      <c r="AE21" s="13"/>
      <c r="AF21" s="17">
        <v>0</v>
      </c>
      <c r="AG21" s="12">
        <v>0</v>
      </c>
      <c r="AH21" s="12"/>
      <c r="AI21" s="13"/>
      <c r="AJ21" s="14">
        <f>SUM(D21:AI21)</f>
        <v>17</v>
      </c>
    </row>
    <row r="22" spans="1:36" ht="15" customHeight="1" x14ac:dyDescent="0.25">
      <c r="A22" s="6">
        <v>16</v>
      </c>
      <c r="B22" s="21" t="s">
        <v>44</v>
      </c>
      <c r="C22" s="22">
        <v>18267</v>
      </c>
      <c r="D22" s="34"/>
      <c r="E22" s="35"/>
      <c r="F22" s="12"/>
      <c r="G22" s="13"/>
      <c r="H22" s="11"/>
      <c r="I22" s="12"/>
      <c r="J22" s="12"/>
      <c r="K22" s="13"/>
      <c r="L22" s="34"/>
      <c r="M22" s="35"/>
      <c r="N22" s="12"/>
      <c r="O22" s="13"/>
      <c r="P22" s="34"/>
      <c r="Q22" s="35"/>
      <c r="R22" s="12"/>
      <c r="S22" s="13"/>
      <c r="T22" s="11">
        <v>4</v>
      </c>
      <c r="U22" s="12">
        <v>7</v>
      </c>
      <c r="V22" s="12"/>
      <c r="W22" s="13"/>
      <c r="X22" s="11">
        <v>0</v>
      </c>
      <c r="Y22" s="12">
        <v>1</v>
      </c>
      <c r="Z22" s="12"/>
      <c r="AA22" s="26"/>
      <c r="AB22" s="34"/>
      <c r="AC22" s="35"/>
      <c r="AD22" s="12"/>
      <c r="AE22" s="13"/>
      <c r="AF22" s="56"/>
      <c r="AG22" s="35"/>
      <c r="AH22" s="12"/>
      <c r="AI22" s="13"/>
      <c r="AJ22" s="14">
        <f>SUM(D22:AI22)</f>
        <v>12</v>
      </c>
    </row>
    <row r="23" spans="1:36" ht="15" customHeight="1" x14ac:dyDescent="0.25">
      <c r="A23" s="6">
        <v>17</v>
      </c>
      <c r="B23" s="21" t="s">
        <v>48</v>
      </c>
      <c r="C23" s="22">
        <v>4751</v>
      </c>
      <c r="D23" s="34"/>
      <c r="E23" s="35"/>
      <c r="F23" s="12"/>
      <c r="G23" s="13"/>
      <c r="H23" s="34"/>
      <c r="I23" s="35"/>
      <c r="J23" s="12"/>
      <c r="K23" s="13"/>
      <c r="L23" s="34"/>
      <c r="M23" s="35"/>
      <c r="N23" s="12"/>
      <c r="O23" s="13"/>
      <c r="P23" s="34"/>
      <c r="Q23" s="35"/>
      <c r="R23" s="12"/>
      <c r="S23" s="13"/>
      <c r="T23" s="34"/>
      <c r="U23" s="35"/>
      <c r="V23" s="12"/>
      <c r="W23" s="13"/>
      <c r="X23" s="34"/>
      <c r="Y23" s="35"/>
      <c r="Z23" s="12"/>
      <c r="AA23" s="26"/>
      <c r="AB23" s="11">
        <v>4</v>
      </c>
      <c r="AC23" s="12">
        <v>6</v>
      </c>
      <c r="AD23" s="12"/>
      <c r="AE23" s="13"/>
      <c r="AF23" s="56"/>
      <c r="AG23" s="35"/>
      <c r="AH23" s="12"/>
      <c r="AI23" s="13"/>
      <c r="AJ23" s="14">
        <f>SUM(D23:AI23)</f>
        <v>10</v>
      </c>
    </row>
    <row r="24" spans="1:36" ht="15" customHeight="1" x14ac:dyDescent="0.25">
      <c r="A24" s="6">
        <v>18</v>
      </c>
      <c r="B24" s="21" t="s">
        <v>34</v>
      </c>
      <c r="C24" s="22">
        <v>6537</v>
      </c>
      <c r="D24" s="34"/>
      <c r="E24" s="35"/>
      <c r="F24" s="12"/>
      <c r="G24" s="13"/>
      <c r="H24" s="11">
        <v>5</v>
      </c>
      <c r="I24" s="12">
        <v>3</v>
      </c>
      <c r="J24" s="12"/>
      <c r="K24" s="13"/>
      <c r="L24" s="34"/>
      <c r="M24" s="35"/>
      <c r="N24" s="12"/>
      <c r="O24" s="13"/>
      <c r="P24" s="34"/>
      <c r="Q24" s="35"/>
      <c r="R24" s="12"/>
      <c r="S24" s="13"/>
      <c r="T24" s="34"/>
      <c r="U24" s="35"/>
      <c r="V24" s="12"/>
      <c r="W24" s="13"/>
      <c r="X24" s="34"/>
      <c r="Y24" s="35"/>
      <c r="Z24" s="12"/>
      <c r="AA24" s="26"/>
      <c r="AB24" s="34"/>
      <c r="AC24" s="35"/>
      <c r="AD24" s="12"/>
      <c r="AE24" s="13"/>
      <c r="AF24" s="56"/>
      <c r="AG24" s="35"/>
      <c r="AH24" s="12"/>
      <c r="AI24" s="13"/>
      <c r="AJ24" s="14">
        <f>SUM(D24:AI24)</f>
        <v>8</v>
      </c>
    </row>
    <row r="25" spans="1:36" ht="15" customHeight="1" x14ac:dyDescent="0.25">
      <c r="A25" s="6">
        <v>19</v>
      </c>
      <c r="B25" s="21" t="s">
        <v>36</v>
      </c>
      <c r="C25" s="22">
        <v>3118</v>
      </c>
      <c r="D25" s="34"/>
      <c r="E25" s="35"/>
      <c r="F25" s="12"/>
      <c r="G25" s="13"/>
      <c r="H25" s="11">
        <v>3</v>
      </c>
      <c r="I25" s="12">
        <v>4</v>
      </c>
      <c r="J25" s="12"/>
      <c r="K25" s="13"/>
      <c r="L25" s="34"/>
      <c r="M25" s="35"/>
      <c r="N25" s="12"/>
      <c r="O25" s="13"/>
      <c r="P25" s="34"/>
      <c r="Q25" s="35"/>
      <c r="R25" s="12"/>
      <c r="S25" s="13"/>
      <c r="T25" s="34"/>
      <c r="U25" s="35"/>
      <c r="V25" s="12"/>
      <c r="W25" s="13"/>
      <c r="X25" s="34"/>
      <c r="Y25" s="35"/>
      <c r="Z25" s="12"/>
      <c r="AA25" s="26"/>
      <c r="AB25" s="34"/>
      <c r="AC25" s="35"/>
      <c r="AD25" s="12"/>
      <c r="AE25" s="13"/>
      <c r="AF25" s="56"/>
      <c r="AG25" s="35"/>
      <c r="AH25" s="12"/>
      <c r="AI25" s="13"/>
      <c r="AJ25" s="14">
        <f>SUM(D25:AI25)</f>
        <v>7</v>
      </c>
    </row>
    <row r="26" spans="1:36" ht="15" customHeight="1" x14ac:dyDescent="0.25">
      <c r="A26" s="6">
        <v>20</v>
      </c>
      <c r="B26" s="21" t="s">
        <v>47</v>
      </c>
      <c r="C26" s="22">
        <v>16620</v>
      </c>
      <c r="D26" s="34"/>
      <c r="E26" s="35"/>
      <c r="F26" s="12"/>
      <c r="G26" s="13"/>
      <c r="H26" s="11"/>
      <c r="I26" s="12"/>
      <c r="J26" s="12"/>
      <c r="K26" s="13"/>
      <c r="L26" s="34"/>
      <c r="M26" s="35"/>
      <c r="N26" s="12"/>
      <c r="O26" s="13"/>
      <c r="P26" s="34"/>
      <c r="Q26" s="35"/>
      <c r="R26" s="12"/>
      <c r="S26" s="13"/>
      <c r="T26" s="34"/>
      <c r="U26" s="35"/>
      <c r="V26" s="12"/>
      <c r="W26" s="13"/>
      <c r="X26" s="11">
        <v>4</v>
      </c>
      <c r="Y26" s="12">
        <v>0</v>
      </c>
      <c r="Z26" s="12"/>
      <c r="AA26" s="26"/>
      <c r="AB26" s="34"/>
      <c r="AC26" s="35"/>
      <c r="AD26" s="12"/>
      <c r="AE26" s="13"/>
      <c r="AF26" s="17">
        <v>0</v>
      </c>
      <c r="AG26" s="12">
        <v>3</v>
      </c>
      <c r="AH26" s="12"/>
      <c r="AI26" s="13"/>
      <c r="AJ26" s="14">
        <f>SUM(D26:AI26)</f>
        <v>7</v>
      </c>
    </row>
    <row r="27" spans="1:36" ht="15" customHeight="1" x14ac:dyDescent="0.25">
      <c r="A27" s="6">
        <v>21</v>
      </c>
      <c r="B27" s="21" t="s">
        <v>43</v>
      </c>
      <c r="C27" s="22">
        <v>5697</v>
      </c>
      <c r="D27" s="34"/>
      <c r="E27" s="35"/>
      <c r="F27" s="12"/>
      <c r="G27" s="13"/>
      <c r="H27" s="11"/>
      <c r="I27" s="12"/>
      <c r="J27" s="12"/>
      <c r="K27" s="13"/>
      <c r="L27" s="34"/>
      <c r="M27" s="35"/>
      <c r="N27" s="12"/>
      <c r="O27" s="13"/>
      <c r="P27" s="11" t="s">
        <v>38</v>
      </c>
      <c r="Q27" s="12">
        <v>6</v>
      </c>
      <c r="R27" s="12"/>
      <c r="S27" s="13"/>
      <c r="T27" s="34"/>
      <c r="U27" s="35"/>
      <c r="V27" s="12"/>
      <c r="W27" s="13"/>
      <c r="X27" s="34"/>
      <c r="Y27" s="35"/>
      <c r="Z27" s="12"/>
      <c r="AA27" s="26"/>
      <c r="AB27" s="34"/>
      <c r="AC27" s="35"/>
      <c r="AD27" s="12"/>
      <c r="AE27" s="13"/>
      <c r="AF27" s="56"/>
      <c r="AG27" s="35"/>
      <c r="AH27" s="12"/>
      <c r="AI27" s="13"/>
      <c r="AJ27" s="14">
        <f>SUM(D27:AI27)</f>
        <v>6</v>
      </c>
    </row>
    <row r="28" spans="1:36" ht="15" customHeight="1" x14ac:dyDescent="0.25">
      <c r="A28" s="6">
        <v>22</v>
      </c>
      <c r="B28" s="21" t="s">
        <v>35</v>
      </c>
      <c r="C28" s="22">
        <v>2161</v>
      </c>
      <c r="D28" s="34"/>
      <c r="E28" s="35"/>
      <c r="F28" s="12"/>
      <c r="G28" s="13"/>
      <c r="H28" s="11">
        <v>4</v>
      </c>
      <c r="I28" s="12">
        <v>0</v>
      </c>
      <c r="J28" s="12"/>
      <c r="K28" s="13"/>
      <c r="L28" s="34"/>
      <c r="M28" s="35"/>
      <c r="N28" s="12"/>
      <c r="O28" s="13"/>
      <c r="P28" s="34"/>
      <c r="Q28" s="35"/>
      <c r="R28" s="12"/>
      <c r="S28" s="13"/>
      <c r="T28" s="34"/>
      <c r="U28" s="35"/>
      <c r="V28" s="12"/>
      <c r="W28" s="13"/>
      <c r="X28" s="34"/>
      <c r="Y28" s="35"/>
      <c r="Z28" s="12"/>
      <c r="AA28" s="26"/>
      <c r="AB28" s="34"/>
      <c r="AC28" s="35"/>
      <c r="AD28" s="12"/>
      <c r="AE28" s="13"/>
      <c r="AF28" s="56"/>
      <c r="AG28" s="35"/>
      <c r="AH28" s="12"/>
      <c r="AI28" s="13"/>
      <c r="AJ28" s="14">
        <f>SUM(D28:AI28)</f>
        <v>4</v>
      </c>
    </row>
    <row r="29" spans="1:36" ht="15" customHeight="1" x14ac:dyDescent="0.25">
      <c r="A29" s="6">
        <v>23</v>
      </c>
      <c r="B29" s="21" t="s">
        <v>45</v>
      </c>
      <c r="C29" s="22">
        <v>17061</v>
      </c>
      <c r="D29" s="34"/>
      <c r="E29" s="35"/>
      <c r="F29" s="12"/>
      <c r="G29" s="13"/>
      <c r="H29" s="11"/>
      <c r="I29" s="12"/>
      <c r="J29" s="12"/>
      <c r="K29" s="13"/>
      <c r="L29" s="34"/>
      <c r="M29" s="35"/>
      <c r="N29" s="12"/>
      <c r="O29" s="13"/>
      <c r="P29" s="34"/>
      <c r="Q29" s="35"/>
      <c r="R29" s="12"/>
      <c r="S29" s="13"/>
      <c r="T29" s="11">
        <v>0</v>
      </c>
      <c r="U29" s="12">
        <v>3</v>
      </c>
      <c r="V29" s="12"/>
      <c r="W29" s="13"/>
      <c r="X29" s="11">
        <v>0</v>
      </c>
      <c r="Y29" s="12">
        <v>0</v>
      </c>
      <c r="Z29" s="12"/>
      <c r="AA29" s="26"/>
      <c r="AB29" s="34"/>
      <c r="AC29" s="35"/>
      <c r="AD29" s="12"/>
      <c r="AE29" s="13"/>
      <c r="AF29" s="17">
        <v>0</v>
      </c>
      <c r="AG29" s="12">
        <v>0</v>
      </c>
      <c r="AH29" s="12"/>
      <c r="AI29" s="13"/>
      <c r="AJ29" s="14">
        <f>SUM(D29:AI29)</f>
        <v>3</v>
      </c>
    </row>
    <row r="30" spans="1:36" ht="15" customHeight="1" x14ac:dyDescent="0.25">
      <c r="A30" s="6">
        <v>24</v>
      </c>
      <c r="B30" s="21" t="s">
        <v>37</v>
      </c>
      <c r="C30" s="22">
        <v>3109</v>
      </c>
      <c r="D30" s="34"/>
      <c r="E30" s="35"/>
      <c r="F30" s="12"/>
      <c r="G30" s="13"/>
      <c r="H30" s="11" t="s">
        <v>38</v>
      </c>
      <c r="I30" s="12">
        <v>2</v>
      </c>
      <c r="J30" s="12"/>
      <c r="K30" s="13"/>
      <c r="L30" s="34"/>
      <c r="M30" s="35"/>
      <c r="N30" s="12"/>
      <c r="O30" s="13"/>
      <c r="P30" s="34"/>
      <c r="Q30" s="35"/>
      <c r="R30" s="12"/>
      <c r="S30" s="13"/>
      <c r="T30" s="34"/>
      <c r="U30" s="35"/>
      <c r="V30" s="12"/>
      <c r="W30" s="13"/>
      <c r="X30" s="34"/>
      <c r="Y30" s="35"/>
      <c r="Z30" s="12"/>
      <c r="AA30" s="26"/>
      <c r="AB30" s="34"/>
      <c r="AC30" s="35"/>
      <c r="AD30" s="12"/>
      <c r="AE30" s="13"/>
      <c r="AF30" s="56"/>
      <c r="AG30" s="35"/>
      <c r="AH30" s="12"/>
      <c r="AI30" s="13"/>
      <c r="AJ30" s="14">
        <f>SUM(D30:AI30)</f>
        <v>2</v>
      </c>
    </row>
    <row r="31" spans="1:36" ht="15" customHeight="1" x14ac:dyDescent="0.25">
      <c r="A31" s="6">
        <v>25</v>
      </c>
      <c r="B31" s="21" t="s">
        <v>32</v>
      </c>
      <c r="C31" s="22">
        <v>3687</v>
      </c>
      <c r="D31" s="11">
        <v>0</v>
      </c>
      <c r="E31" s="12">
        <v>0</v>
      </c>
      <c r="F31" s="12"/>
      <c r="G31" s="13"/>
      <c r="H31" s="34"/>
      <c r="I31" s="35"/>
      <c r="J31" s="12"/>
      <c r="K31" s="13"/>
      <c r="L31" s="34"/>
      <c r="M31" s="35"/>
      <c r="N31" s="12"/>
      <c r="O31" s="13"/>
      <c r="P31" s="34"/>
      <c r="Q31" s="35"/>
      <c r="R31" s="12"/>
      <c r="S31" s="13"/>
      <c r="T31" s="11">
        <v>0</v>
      </c>
      <c r="U31" s="12">
        <v>2</v>
      </c>
      <c r="V31" s="12"/>
      <c r="W31" s="13"/>
      <c r="X31" s="34"/>
      <c r="Y31" s="35"/>
      <c r="Z31" s="12"/>
      <c r="AA31" s="26"/>
      <c r="AB31" s="34"/>
      <c r="AC31" s="35"/>
      <c r="AD31" s="12"/>
      <c r="AE31" s="13"/>
      <c r="AF31" s="17">
        <v>0</v>
      </c>
      <c r="AG31" s="12">
        <v>0</v>
      </c>
      <c r="AH31" s="12"/>
      <c r="AI31" s="13"/>
      <c r="AJ31" s="14">
        <f>SUM(D31:AI31)</f>
        <v>2</v>
      </c>
    </row>
    <row r="32" spans="1:36" ht="15" customHeight="1" x14ac:dyDescent="0.25">
      <c r="A32" s="6">
        <v>26</v>
      </c>
      <c r="B32" s="21" t="s">
        <v>39</v>
      </c>
      <c r="C32" s="22">
        <v>16505</v>
      </c>
      <c r="D32" s="34"/>
      <c r="E32" s="35"/>
      <c r="F32" s="12"/>
      <c r="G32" s="13"/>
      <c r="H32" s="11" t="s">
        <v>38</v>
      </c>
      <c r="I32" s="12">
        <v>1</v>
      </c>
      <c r="J32" s="12"/>
      <c r="K32" s="13"/>
      <c r="L32" s="34"/>
      <c r="M32" s="35"/>
      <c r="N32" s="12"/>
      <c r="O32" s="13"/>
      <c r="P32" s="34"/>
      <c r="Q32" s="35"/>
      <c r="R32" s="12"/>
      <c r="S32" s="13"/>
      <c r="T32" s="34"/>
      <c r="U32" s="35"/>
      <c r="V32" s="12"/>
      <c r="W32" s="13"/>
      <c r="X32" s="34"/>
      <c r="Y32" s="35"/>
      <c r="Z32" s="12"/>
      <c r="AA32" s="26"/>
      <c r="AB32" s="34"/>
      <c r="AC32" s="35"/>
      <c r="AD32" s="12"/>
      <c r="AE32" s="13"/>
      <c r="AF32" s="56"/>
      <c r="AG32" s="35"/>
      <c r="AH32" s="12"/>
      <c r="AI32" s="13"/>
      <c r="AJ32" s="14">
        <f>SUM(D32:AI32)</f>
        <v>1</v>
      </c>
    </row>
    <row r="33" spans="1:36" ht="15" customHeight="1" x14ac:dyDescent="0.25">
      <c r="A33" s="6">
        <v>27</v>
      </c>
      <c r="B33" s="21" t="s">
        <v>40</v>
      </c>
      <c r="C33" s="22">
        <v>10722</v>
      </c>
      <c r="D33" s="34"/>
      <c r="E33" s="35"/>
      <c r="F33" s="12"/>
      <c r="G33" s="13"/>
      <c r="H33" s="11" t="s">
        <v>38</v>
      </c>
      <c r="I33" s="12" t="s">
        <v>41</v>
      </c>
      <c r="J33" s="12"/>
      <c r="K33" s="13"/>
      <c r="L33" s="34"/>
      <c r="M33" s="35"/>
      <c r="N33" s="12"/>
      <c r="O33" s="13"/>
      <c r="P33" s="34"/>
      <c r="Q33" s="35"/>
      <c r="R33" s="12"/>
      <c r="S33" s="13"/>
      <c r="T33" s="34"/>
      <c r="U33" s="35"/>
      <c r="V33" s="12"/>
      <c r="W33" s="13"/>
      <c r="X33" s="34"/>
      <c r="Y33" s="35"/>
      <c r="Z33" s="12"/>
      <c r="AA33" s="26"/>
      <c r="AB33" s="34"/>
      <c r="AC33" s="35"/>
      <c r="AD33" s="12"/>
      <c r="AE33" s="13"/>
      <c r="AF33" s="56"/>
      <c r="AG33" s="35"/>
      <c r="AH33" s="12"/>
      <c r="AI33" s="13"/>
      <c r="AJ33" s="14">
        <f>SUM(D33:AI33)</f>
        <v>0</v>
      </c>
    </row>
    <row r="34" spans="1:36" x14ac:dyDescent="0.25">
      <c r="A34" s="15"/>
      <c r="B34" s="15"/>
      <c r="C34" s="15"/>
      <c r="D34" s="38">
        <v>14</v>
      </c>
      <c r="E34" s="38"/>
      <c r="F34" s="38"/>
      <c r="G34" s="38"/>
      <c r="H34" s="38">
        <v>15</v>
      </c>
      <c r="I34" s="38"/>
      <c r="J34" s="38"/>
      <c r="K34" s="38"/>
      <c r="L34" s="38">
        <v>14</v>
      </c>
      <c r="M34" s="38"/>
      <c r="N34" s="38"/>
      <c r="O34" s="38"/>
      <c r="P34" s="37">
        <v>11</v>
      </c>
      <c r="Q34" s="37"/>
      <c r="R34" s="37"/>
      <c r="S34" s="37"/>
      <c r="T34" s="37">
        <v>14</v>
      </c>
      <c r="U34" s="37"/>
      <c r="V34" s="37"/>
      <c r="W34" s="37"/>
      <c r="X34" s="37">
        <v>16</v>
      </c>
      <c r="Y34" s="37"/>
      <c r="Z34" s="37"/>
      <c r="AA34" s="37"/>
      <c r="AB34" s="37">
        <v>11</v>
      </c>
      <c r="AC34" s="37"/>
      <c r="AD34" s="37"/>
      <c r="AE34" s="37"/>
      <c r="AF34" s="37">
        <v>16</v>
      </c>
      <c r="AG34" s="37"/>
      <c r="AH34" s="37"/>
      <c r="AI34" s="37"/>
      <c r="AJ34" s="16">
        <f>AVERAGE(D34:AI34)</f>
        <v>13.875</v>
      </c>
    </row>
    <row r="35" spans="1:36" x14ac:dyDescent="0.25">
      <c r="B35" s="50" t="s">
        <v>5</v>
      </c>
      <c r="C35" s="50"/>
      <c r="D35" s="50"/>
      <c r="E35" s="50"/>
      <c r="F35" s="50"/>
      <c r="G35" s="50"/>
    </row>
    <row r="36" spans="1:36" x14ac:dyDescent="0.25">
      <c r="B36" s="50"/>
      <c r="C36" s="50"/>
      <c r="D36" s="50"/>
      <c r="E36" s="50"/>
      <c r="F36" s="50"/>
      <c r="G36" s="50"/>
    </row>
  </sheetData>
  <sortState ref="B7:AJ33">
    <sortCondition descending="1" ref="AJ7:AJ33"/>
  </sortState>
  <mergeCells count="36">
    <mergeCell ref="D4:G4"/>
    <mergeCell ref="H4:K4"/>
    <mergeCell ref="L4:O4"/>
    <mergeCell ref="P4:S4"/>
    <mergeCell ref="T4:W4"/>
    <mergeCell ref="B35:G36"/>
    <mergeCell ref="T3:W3"/>
    <mergeCell ref="T5:W5"/>
    <mergeCell ref="A1:AJ2"/>
    <mergeCell ref="A3:C5"/>
    <mergeCell ref="D3:G3"/>
    <mergeCell ref="H3:K3"/>
    <mergeCell ref="L3:O3"/>
    <mergeCell ref="P3:S3"/>
    <mergeCell ref="AJ3:AJ6"/>
    <mergeCell ref="D5:G5"/>
    <mergeCell ref="H5:K5"/>
    <mergeCell ref="L5:O5"/>
    <mergeCell ref="P5:S5"/>
    <mergeCell ref="D34:G34"/>
    <mergeCell ref="H34:K34"/>
    <mergeCell ref="AF34:AI34"/>
    <mergeCell ref="L34:O34"/>
    <mergeCell ref="X4:AA4"/>
    <mergeCell ref="AB3:AE3"/>
    <mergeCell ref="AB4:AE4"/>
    <mergeCell ref="AB5:AE5"/>
    <mergeCell ref="P34:S34"/>
    <mergeCell ref="T34:W34"/>
    <mergeCell ref="X34:AA34"/>
    <mergeCell ref="AB34:AE34"/>
    <mergeCell ref="AF3:AI3"/>
    <mergeCell ref="AF5:AI5"/>
    <mergeCell ref="X3:AA3"/>
    <mergeCell ref="X5:AA5"/>
    <mergeCell ref="AF4:AI4"/>
  </mergeCells>
  <printOptions horizontalCentered="1" verticalCentered="1"/>
  <pageMargins left="0.31496062992125984" right="0.31496062992125984" top="0.39370078740157483" bottom="0.39370078740157483" header="0" footer="0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Atkinson Allison</cp:lastModifiedBy>
  <cp:lastPrinted>2017-03-27T07:04:59Z</cp:lastPrinted>
  <dcterms:created xsi:type="dcterms:W3CDTF">2017-03-16T11:03:15Z</dcterms:created>
  <dcterms:modified xsi:type="dcterms:W3CDTF">2018-11-13T07:28:13Z</dcterms:modified>
</cp:coreProperties>
</file>