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Rosina\CloudStation\2018\SCORES\"/>
    </mc:Choice>
  </mc:AlternateContent>
  <bookViews>
    <workbookView xWindow="0" yWindow="0" windowWidth="28800" windowHeight="11700" firstSheet="1" activeTab="4"/>
  </bookViews>
  <sheets>
    <sheet name="OVERALL_PROCUCTION VEHICLE" sheetId="2" r:id="rId1"/>
    <sheet name="CLASS D &amp; E" sheetId="4" r:id="rId2"/>
    <sheet name="OVERALL_SPECIAL VEHICLE" sheetId="1" r:id="rId3"/>
    <sheet name="CLASS B &amp; P" sheetId="3" r:id="rId4"/>
    <sheet name="CLASS X" sheetId="7" r:id="rId5"/>
    <sheet name="CLASS Z" sheetId="5" r:id="rId6"/>
  </sheets>
  <definedNames>
    <definedName name="_xlnm._FilterDatabase" localSheetId="1" hidden="1">'CLASS D &amp; E'!$B$63:$T$72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2" i="7" l="1"/>
  <c r="U17" i="7"/>
  <c r="U14" i="7"/>
  <c r="U29" i="7"/>
  <c r="U16" i="7"/>
  <c r="U26" i="5" l="1"/>
  <c r="U14" i="5"/>
  <c r="U23" i="5"/>
  <c r="U11" i="5"/>
  <c r="U22" i="5"/>
  <c r="U10" i="5"/>
  <c r="T21" i="4"/>
  <c r="T60" i="3"/>
  <c r="T42" i="3"/>
  <c r="M18" i="1"/>
  <c r="M37" i="1"/>
  <c r="U18" i="7"/>
  <c r="T73" i="4" l="1"/>
  <c r="T57" i="4"/>
  <c r="T40" i="4"/>
  <c r="M60" i="2"/>
  <c r="M61" i="2"/>
  <c r="M62" i="2"/>
  <c r="M29" i="2"/>
  <c r="M30" i="2"/>
  <c r="M54" i="2"/>
  <c r="M21" i="2"/>
  <c r="M49" i="2" l="1"/>
  <c r="M59" i="2" l="1"/>
  <c r="M45" i="2" l="1"/>
  <c r="T66" i="4"/>
  <c r="T50" i="4"/>
  <c r="U25" i="5"/>
  <c r="U13" i="5"/>
  <c r="M37" i="2" l="1"/>
  <c r="M39" i="2"/>
  <c r="M41" i="2"/>
  <c r="M40" i="2"/>
  <c r="M44" i="2"/>
  <c r="M47" i="2"/>
  <c r="M43" i="2"/>
  <c r="M50" i="2"/>
  <c r="M46" i="2"/>
  <c r="M53" i="2"/>
  <c r="M42" i="2"/>
  <c r="M52" i="2"/>
  <c r="M51" i="2"/>
  <c r="M56" i="2"/>
  <c r="M57" i="2"/>
  <c r="M58" i="2"/>
  <c r="M48" i="2"/>
  <c r="M55" i="2"/>
  <c r="M38" i="2"/>
  <c r="M8" i="2"/>
  <c r="M10" i="2"/>
  <c r="M11" i="2"/>
  <c r="M12" i="2"/>
  <c r="M16" i="2"/>
  <c r="M17" i="2"/>
  <c r="M14" i="2"/>
  <c r="M20" i="2"/>
  <c r="M18" i="2"/>
  <c r="M13" i="2"/>
  <c r="M22" i="2"/>
  <c r="M26" i="2"/>
  <c r="M25" i="2"/>
  <c r="M27" i="2"/>
  <c r="M19" i="2"/>
  <c r="M23" i="2"/>
  <c r="M28" i="2"/>
  <c r="M31" i="2"/>
  <c r="M24" i="2"/>
  <c r="M15" i="2"/>
  <c r="M9" i="2"/>
  <c r="T63" i="4"/>
  <c r="T64" i="4"/>
  <c r="T68" i="4"/>
  <c r="T69" i="4"/>
  <c r="T70" i="4"/>
  <c r="T71" i="4"/>
  <c r="T67" i="4"/>
  <c r="T72" i="4"/>
  <c r="T65" i="4"/>
  <c r="T47" i="4"/>
  <c r="T48" i="4"/>
  <c r="T52" i="4"/>
  <c r="T53" i="4"/>
  <c r="T54" i="4"/>
  <c r="T55" i="4"/>
  <c r="T51" i="4"/>
  <c r="T56" i="4"/>
  <c r="T49" i="4"/>
  <c r="T31" i="4"/>
  <c r="T27" i="4"/>
  <c r="T36" i="4"/>
  <c r="T37" i="4"/>
  <c r="T30" i="4"/>
  <c r="T39" i="4"/>
  <c r="T33" i="4"/>
  <c r="T32" i="4"/>
  <c r="T34" i="4"/>
  <c r="T29" i="4"/>
  <c r="T35" i="4"/>
  <c r="T38" i="4"/>
  <c r="T41" i="4"/>
  <c r="T28" i="4"/>
  <c r="T12" i="4"/>
  <c r="T8" i="4"/>
  <c r="T17" i="4"/>
  <c r="T10" i="4"/>
  <c r="T11" i="4"/>
  <c r="T13" i="4"/>
  <c r="T20" i="4"/>
  <c r="T14" i="4"/>
  <c r="T15" i="4"/>
  <c r="T19" i="4"/>
  <c r="T16" i="4"/>
  <c r="T18" i="4"/>
  <c r="T9" i="4"/>
  <c r="M31" i="1"/>
  <c r="M24" i="1"/>
  <c r="M32" i="1"/>
  <c r="M29" i="1"/>
  <c r="M30" i="1"/>
  <c r="M33" i="1"/>
  <c r="M34" i="1"/>
  <c r="M26" i="1"/>
  <c r="M27" i="1"/>
  <c r="M28" i="1"/>
  <c r="M35" i="1"/>
  <c r="M36" i="1"/>
  <c r="M13" i="1"/>
  <c r="M7" i="1"/>
  <c r="M12" i="1"/>
  <c r="M14" i="1"/>
  <c r="M15" i="1"/>
  <c r="M9" i="1"/>
  <c r="M10" i="1"/>
  <c r="M11" i="1"/>
  <c r="M16" i="1"/>
  <c r="M17" i="1"/>
  <c r="M8" i="1"/>
  <c r="M25" i="1"/>
  <c r="T57" i="3"/>
  <c r="T49" i="3"/>
  <c r="T55" i="3"/>
  <c r="T53" i="3"/>
  <c r="T56" i="3"/>
  <c r="T58" i="3"/>
  <c r="T51" i="3"/>
  <c r="T52" i="3"/>
  <c r="T54" i="3"/>
  <c r="T59" i="3"/>
  <c r="T50" i="3"/>
  <c r="T40" i="3"/>
  <c r="T33" i="3"/>
  <c r="T36" i="3"/>
  <c r="T39" i="3"/>
  <c r="T41" i="3"/>
  <c r="T35" i="3"/>
  <c r="T37" i="3"/>
  <c r="T38" i="3"/>
  <c r="T43" i="3"/>
  <c r="T34" i="3"/>
  <c r="T23" i="3"/>
  <c r="T24" i="3"/>
  <c r="T25" i="3"/>
  <c r="T26" i="3"/>
  <c r="T27" i="3"/>
  <c r="T22" i="3"/>
  <c r="T9" i="3"/>
  <c r="T10" i="3"/>
  <c r="T11" i="3"/>
  <c r="T12" i="3"/>
  <c r="T13" i="3"/>
  <c r="T14" i="3"/>
  <c r="T15" i="3"/>
  <c r="T16" i="3"/>
  <c r="T8" i="3"/>
  <c r="U24" i="7"/>
  <c r="U27" i="7"/>
  <c r="U30" i="7"/>
  <c r="U31" i="7"/>
  <c r="U28" i="7"/>
  <c r="U25" i="7"/>
  <c r="U26" i="7"/>
  <c r="U8" i="7"/>
  <c r="U11" i="7"/>
  <c r="U15" i="7"/>
  <c r="U12" i="7"/>
  <c r="U9" i="7"/>
  <c r="U10" i="7"/>
  <c r="U24" i="5"/>
  <c r="U21" i="5"/>
  <c r="U20" i="5"/>
  <c r="U12" i="5"/>
  <c r="U8" i="5"/>
  <c r="U9" i="5"/>
  <c r="U13" i="7"/>
</calcChain>
</file>

<file path=xl/sharedStrings.xml><?xml version="1.0" encoding="utf-8"?>
<sst xmlns="http://schemas.openxmlformats.org/spreadsheetml/2006/main" count="2482" uniqueCount="213">
  <si>
    <t>Cls</t>
  </si>
  <si>
    <t>Lic #</t>
  </si>
  <si>
    <t xml:space="preserve">Baberspan 500                </t>
  </si>
  <si>
    <t>Total</t>
  </si>
  <si>
    <t>PROVISIONAL RESULTS - SUBJECT TO CHANGE</t>
  </si>
  <si>
    <t xml:space="preserve"> SPECIAL VEHICLES CLASS B - DRIVERS</t>
  </si>
  <si>
    <t>St</t>
  </si>
  <si>
    <t xml:space="preserve"> SPECIAL VEHICLES CLASS B - NAVIGATORS</t>
  </si>
  <si>
    <t xml:space="preserve"> SPECIAL VEHICLES CLASS P - DRIVERS</t>
  </si>
  <si>
    <t xml:space="preserve"> SPECIAL VEHICLES CLASS P - NAVIGATORS</t>
  </si>
  <si>
    <t xml:space="preserve"> PRODUCTION VEHICLES CLASS D - DRIVERS</t>
  </si>
  <si>
    <t>PRODUCTION VEHICLES CLASS D - NAVIGATORS</t>
  </si>
  <si>
    <t>PRODUCTION VEHICLES CLASS E - DRIVERS</t>
  </si>
  <si>
    <t xml:space="preserve"> PRODUCTION VEHICLES CLASS E - NAVIGATORS</t>
  </si>
  <si>
    <t>SPECIAL VEHICLES - NAVIGATORS</t>
  </si>
  <si>
    <t>SPECIAL VEHICLES - DRIVERS</t>
  </si>
  <si>
    <t>PRODUCTION VEHICLES - DRIVERS</t>
  </si>
  <si>
    <t>PRODUCTION VEHICLES - NAVIGATORS</t>
  </si>
  <si>
    <t xml:space="preserve">Section 1 </t>
  </si>
  <si>
    <t>Section 2</t>
  </si>
  <si>
    <t>Kameel 250</t>
  </si>
  <si>
    <t>Stella 250</t>
  </si>
  <si>
    <t>Sun City 250</t>
  </si>
  <si>
    <t>Sun City</t>
  </si>
  <si>
    <t>Name</t>
  </si>
  <si>
    <t>Molopo 250</t>
  </si>
  <si>
    <t>23-24 March</t>
  </si>
  <si>
    <t>Lichtenburg 250</t>
  </si>
  <si>
    <t>Bronkhorstspruit 250</t>
  </si>
  <si>
    <r>
      <t xml:space="preserve">                                                                                                   </t>
    </r>
    <r>
      <rPr>
        <b/>
        <u/>
        <sz val="12"/>
        <color theme="1"/>
        <rFont val="Calibri"/>
        <family val="2"/>
        <scheme val="minor"/>
      </rPr>
      <t>2018 NORTHERN REGIONS CROSS COUNTRY CAR CHAMPIONSHIP</t>
    </r>
  </si>
  <si>
    <t>Bronkhorstspruit</t>
  </si>
  <si>
    <r>
      <rPr>
        <b/>
        <sz val="11"/>
        <color rgb="FFFF0000"/>
        <rFont val="Calibri"/>
        <family val="2"/>
        <scheme val="minor"/>
      </rPr>
      <t>CLUB</t>
    </r>
    <r>
      <rPr>
        <b/>
        <sz val="11"/>
        <rFont val="Calibri"/>
        <family val="2"/>
        <scheme val="minor"/>
      </rPr>
      <t xml:space="preserve"> CLASS Z - DRIVERS</t>
    </r>
  </si>
  <si>
    <r>
      <rPr>
        <b/>
        <sz val="11"/>
        <color rgb="FFFF0000"/>
        <rFont val="Calibri"/>
        <family val="2"/>
        <scheme val="minor"/>
      </rPr>
      <t>CLUB</t>
    </r>
    <r>
      <rPr>
        <b/>
        <sz val="11"/>
        <rFont val="Calibri"/>
        <family val="2"/>
        <scheme val="minor"/>
      </rPr>
      <t xml:space="preserve"> CLASS Z - NAVIGATORS</t>
    </r>
  </si>
  <si>
    <r>
      <rPr>
        <b/>
        <sz val="11"/>
        <color rgb="FFFF0000"/>
        <rFont val="Calibri"/>
        <family val="2"/>
        <scheme val="minor"/>
      </rPr>
      <t>CLUB</t>
    </r>
    <r>
      <rPr>
        <b/>
        <sz val="11"/>
        <rFont val="Calibri"/>
        <family val="2"/>
        <scheme val="minor"/>
      </rPr>
      <t xml:space="preserve"> CLASS X (CROSS CHALLENGE) - DRIVERS</t>
    </r>
  </si>
  <si>
    <r>
      <rPr>
        <b/>
        <sz val="11"/>
        <color rgb="FFFF0000"/>
        <rFont val="Calibri"/>
        <family val="2"/>
        <scheme val="minor"/>
      </rPr>
      <t xml:space="preserve">CLUB </t>
    </r>
    <r>
      <rPr>
        <b/>
        <sz val="11"/>
        <color theme="1"/>
        <rFont val="Calibri"/>
        <family val="2"/>
        <scheme val="minor"/>
      </rPr>
      <t xml:space="preserve">CLASS X (CROSS CHALLENGE) </t>
    </r>
    <r>
      <rPr>
        <b/>
        <sz val="11"/>
        <rFont val="Calibri"/>
        <family val="2"/>
        <scheme val="minor"/>
      </rPr>
      <t>- NAVIGATORS</t>
    </r>
  </si>
  <si>
    <t>Francois van der Walt</t>
  </si>
  <si>
    <t>Jaco Wiese</t>
  </si>
  <si>
    <t>Lourens van Wyk</t>
  </si>
  <si>
    <t>Rodney Cook</t>
  </si>
  <si>
    <t>Etienne Nienaber</t>
  </si>
  <si>
    <t>Andre Geldenhuys</t>
  </si>
  <si>
    <t>Ignus du Plessis</t>
  </si>
  <si>
    <t>Reagan Austen</t>
  </si>
  <si>
    <t>Theuns du Toit</t>
  </si>
  <si>
    <t>Diederik Hattingh</t>
  </si>
  <si>
    <t>Okkie Kruger</t>
  </si>
  <si>
    <t>Danie du Plooy</t>
  </si>
  <si>
    <t>Frikkie Steyn</t>
  </si>
  <si>
    <t>Gerhard du Plessis</t>
  </si>
  <si>
    <t>Wayne Smith</t>
  </si>
  <si>
    <t>Ahmed Jada</t>
  </si>
  <si>
    <t>TBA</t>
  </si>
  <si>
    <t>D33</t>
  </si>
  <si>
    <t>D15</t>
  </si>
  <si>
    <t>D1</t>
  </si>
  <si>
    <t>E14</t>
  </si>
  <si>
    <t>D27</t>
  </si>
  <si>
    <t>E6</t>
  </si>
  <si>
    <t>E18</t>
  </si>
  <si>
    <t>D16</t>
  </si>
  <si>
    <t>E1</t>
  </si>
  <si>
    <t>D67</t>
  </si>
  <si>
    <t>E3</t>
  </si>
  <si>
    <t>D14</t>
  </si>
  <si>
    <t>E12</t>
  </si>
  <si>
    <t>E17</t>
  </si>
  <si>
    <t>D22</t>
  </si>
  <si>
    <t>D77</t>
  </si>
  <si>
    <t>DNF</t>
  </si>
  <si>
    <t>Gerrie Prinsloo</t>
  </si>
  <si>
    <t>Johann Wiese</t>
  </si>
  <si>
    <t>Cois Marè</t>
  </si>
  <si>
    <t>Scott Jennings</t>
  </si>
  <si>
    <t>Victor Fincham</t>
  </si>
  <si>
    <t>Juan Vermaak</t>
  </si>
  <si>
    <t>Trevor Robinson</t>
  </si>
  <si>
    <t>Arnold Nortje</t>
  </si>
  <si>
    <t>Rikus Hattingh</t>
  </si>
  <si>
    <t>Juandre Kruger</t>
  </si>
  <si>
    <t>Paul Mare</t>
  </si>
  <si>
    <t>Tjaart Steyn</t>
  </si>
  <si>
    <t>Donovan Thompson</t>
  </si>
  <si>
    <t>Willie du Preez</t>
  </si>
  <si>
    <t>Keith Smith</t>
  </si>
  <si>
    <t>Willie Du Preez</t>
  </si>
  <si>
    <t>Thinus le Roux</t>
  </si>
  <si>
    <t>Keith Makenete</t>
  </si>
  <si>
    <t>Tony Gouveia</t>
  </si>
  <si>
    <t>Willem du Toit</t>
  </si>
  <si>
    <t>P52</t>
  </si>
  <si>
    <t>P22</t>
  </si>
  <si>
    <t>P51</t>
  </si>
  <si>
    <t>P17</t>
  </si>
  <si>
    <t>Tiaan le Roux</t>
  </si>
  <si>
    <t>Victor Ntshekhe</t>
  </si>
  <si>
    <t>Mike Gouveia</t>
  </si>
  <si>
    <t>Bertus Goussard</t>
  </si>
  <si>
    <t>DNS</t>
  </si>
  <si>
    <t>LC de Jager</t>
  </si>
  <si>
    <t>Jannie Visser</t>
  </si>
  <si>
    <t>Piet Kotze</t>
  </si>
  <si>
    <t>X87</t>
  </si>
  <si>
    <t>X1</t>
  </si>
  <si>
    <t>X8</t>
  </si>
  <si>
    <t>NM Killian</t>
  </si>
  <si>
    <t>Chris Visser Jnr</t>
  </si>
  <si>
    <t>Benjamin Kotze</t>
  </si>
  <si>
    <t>TJ Hodgeman</t>
  </si>
  <si>
    <t>Cecil Fincham</t>
  </si>
  <si>
    <t>P M de Villiers</t>
  </si>
  <si>
    <t>Z9</t>
  </si>
  <si>
    <t>Z99</t>
  </si>
  <si>
    <t>Z30</t>
  </si>
  <si>
    <t>Z22</t>
  </si>
  <si>
    <t>JP Strauss</t>
  </si>
  <si>
    <t>David Byleveld</t>
  </si>
  <si>
    <t>Noppie Jacobs</t>
  </si>
  <si>
    <t>-</t>
  </si>
  <si>
    <t>Andries Mynhardt</t>
  </si>
  <si>
    <t>E11</t>
  </si>
  <si>
    <t>Bertus Kriel</t>
  </si>
  <si>
    <t>E99</t>
  </si>
  <si>
    <t>Hein Moolman</t>
  </si>
  <si>
    <t>D13</t>
  </si>
  <si>
    <t>Jurie du Plessis</t>
  </si>
  <si>
    <t>D5</t>
  </si>
  <si>
    <t>Warren Vos</t>
  </si>
  <si>
    <t>Fanie Badenhorst</t>
  </si>
  <si>
    <t>Bertus Kriel Jnr</t>
  </si>
  <si>
    <t>Pieter du Plessis</t>
  </si>
  <si>
    <t>Marius Fourie</t>
  </si>
  <si>
    <t>X13</t>
  </si>
  <si>
    <t>Louis Weichelt</t>
  </si>
  <si>
    <t>X44</t>
  </si>
  <si>
    <t>D14/D13</t>
  </si>
  <si>
    <t>Heyneke Erasmus</t>
  </si>
  <si>
    <t>Pieter Wessels</t>
  </si>
  <si>
    <t>Andries Mynhart</t>
  </si>
  <si>
    <t>Bertus Kriel (Jnr)</t>
  </si>
  <si>
    <t>Keith du Toit</t>
  </si>
  <si>
    <t>X18</t>
  </si>
  <si>
    <t>Steyn Viviers</t>
  </si>
  <si>
    <t>X777</t>
  </si>
  <si>
    <t>Victor du Toit</t>
  </si>
  <si>
    <t>Pieter van der Merwe</t>
  </si>
  <si>
    <t>Danie Scholtz</t>
  </si>
  <si>
    <t>Z69</t>
  </si>
  <si>
    <t>Elsabe Scholtz</t>
  </si>
  <si>
    <t>Wilanie du Toit</t>
  </si>
  <si>
    <t>Dirk Putter</t>
  </si>
  <si>
    <t>Hennie Hattingh</t>
  </si>
  <si>
    <t>Kobus Fourie</t>
  </si>
  <si>
    <t>P44</t>
  </si>
  <si>
    <t>X110</t>
  </si>
  <si>
    <t>Ihsaan Saib</t>
  </si>
  <si>
    <t>P16</t>
  </si>
  <si>
    <t>Jan Roos</t>
  </si>
  <si>
    <t>Malcolm Botha</t>
  </si>
  <si>
    <t>Z88</t>
  </si>
  <si>
    <t>Marinda Fourie</t>
  </si>
  <si>
    <t>Muhammed Moosa</t>
  </si>
  <si>
    <t>Ishaan Saib</t>
  </si>
  <si>
    <t>James Mahony</t>
  </si>
  <si>
    <t>D11</t>
  </si>
  <si>
    <t>Hein Kruger</t>
  </si>
  <si>
    <t>D19</t>
  </si>
  <si>
    <t>D14/D13/D19</t>
  </si>
  <si>
    <t>Johannes Engelbrecht</t>
  </si>
  <si>
    <t>Jaco Schutte</t>
  </si>
  <si>
    <t>Henri Zermatten</t>
  </si>
  <si>
    <t>D69</t>
  </si>
  <si>
    <t>E39</t>
  </si>
  <si>
    <t>Arnold Smith</t>
  </si>
  <si>
    <t>James du Toit</t>
  </si>
  <si>
    <t>Johann Engelbrecht</t>
  </si>
  <si>
    <t>Johan Wiese</t>
  </si>
  <si>
    <t>Francois Conradie</t>
  </si>
  <si>
    <t>P95</t>
  </si>
  <si>
    <t>Jaco van Aardt</t>
  </si>
  <si>
    <t>Francois Smith</t>
  </si>
  <si>
    <t>P18</t>
  </si>
  <si>
    <t>Ferdie Pieterse</t>
  </si>
  <si>
    <t>Suma Smith</t>
  </si>
  <si>
    <t>P81</t>
  </si>
  <si>
    <t>Gabi Koster</t>
  </si>
  <si>
    <t>Adriaan Roets</t>
  </si>
  <si>
    <t>P35</t>
  </si>
  <si>
    <t>Chris Visser</t>
  </si>
  <si>
    <t>B11</t>
  </si>
  <si>
    <t>Vince van Alleman</t>
  </si>
  <si>
    <t>Francois Joubert</t>
  </si>
  <si>
    <t>Ferdie pieterse</t>
  </si>
  <si>
    <t>Gabi koster</t>
  </si>
  <si>
    <t>Vince van Allemann</t>
  </si>
  <si>
    <t>Licence Nr</t>
  </si>
  <si>
    <t>Glen Theron</t>
  </si>
  <si>
    <t>Malcolm Stewart</t>
  </si>
  <si>
    <t>Faheem Bodhanya</t>
  </si>
  <si>
    <t>150437</t>
  </si>
  <si>
    <t>Gustave Botha</t>
  </si>
  <si>
    <t>Alexander Fritz</t>
  </si>
  <si>
    <t>150456</t>
  </si>
  <si>
    <t>Z44</t>
  </si>
  <si>
    <t>Hugo Claasen</t>
  </si>
  <si>
    <t>150458</t>
  </si>
  <si>
    <t>150403</t>
  </si>
  <si>
    <t>Julian Roos</t>
  </si>
  <si>
    <t>Sarel Oosthuizen</t>
  </si>
  <si>
    <t>X111</t>
  </si>
  <si>
    <t>Jaco Oosthuizen</t>
  </si>
  <si>
    <t>Rayhaan Bodhanya</t>
  </si>
  <si>
    <t>X34</t>
  </si>
  <si>
    <t>Naeem Moosajee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</si>
</sst>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2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/>
    <xf numFmtId="0" fontId="4" fillId="3" borderId="2" xfId="0" applyNumberFormat="1" applyFont="1" applyFill="1" applyBorder="1" applyAlignment="1" applyProtection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16" fontId="7" fillId="2" borderId="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0" xfId="0" applyFont="1" applyFill="1"/>
    <xf numFmtId="0" fontId="4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16" fontId="7" fillId="2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" fontId="7" fillId="2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7" fillId="2" borderId="6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7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4" borderId="2" xfId="0" applyFont="1" applyFill="1" applyBorder="1" applyAlignment="1"/>
    <xf numFmtId="0" fontId="0" fillId="4" borderId="2" xfId="0" applyFont="1" applyFill="1" applyBorder="1" applyAlignment="1">
      <alignment shrinkToFit="1"/>
    </xf>
    <xf numFmtId="0" fontId="13" fillId="4" borderId="2" xfId="0" applyFont="1" applyFill="1" applyBorder="1" applyAlignment="1">
      <alignment vertical="center"/>
    </xf>
    <xf numFmtId="0" fontId="0" fillId="4" borderId="2" xfId="0" applyFont="1" applyFill="1" applyBorder="1" applyAlignment="1">
      <alignment horizontal="left" shrinkToFit="1"/>
    </xf>
    <xf numFmtId="0" fontId="0" fillId="4" borderId="7" xfId="0" applyFont="1" applyFill="1" applyBorder="1" applyAlignment="1"/>
    <xf numFmtId="0" fontId="0" fillId="0" borderId="2" xfId="0" applyBorder="1" applyAlignment="1">
      <alignment shrinkToFit="1"/>
    </xf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shrinkToFit="1"/>
    </xf>
    <xf numFmtId="0" fontId="13" fillId="4" borderId="2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3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shrinkToFit="1"/>
    </xf>
    <xf numFmtId="0" fontId="13" fillId="4" borderId="12" xfId="0" applyFont="1" applyFill="1" applyBorder="1" applyAlignment="1">
      <alignment horizontal="center" shrinkToFit="1"/>
    </xf>
    <xf numFmtId="0" fontId="14" fillId="0" borderId="2" xfId="0" applyFont="1" applyBorder="1" applyAlignment="1">
      <alignment horizontal="center" shrinkToFit="1"/>
    </xf>
    <xf numFmtId="0" fontId="14" fillId="0" borderId="12" xfId="0" applyFont="1" applyBorder="1" applyAlignment="1">
      <alignment horizontal="center" shrinkToFit="1"/>
    </xf>
    <xf numFmtId="0" fontId="0" fillId="4" borderId="2" xfId="0" applyFont="1" applyFill="1" applyBorder="1" applyAlignment="1">
      <alignment wrapText="1"/>
    </xf>
    <xf numFmtId="0" fontId="0" fillId="4" borderId="2" xfId="0" applyFill="1" applyBorder="1" applyAlignment="1">
      <alignment horizontal="left"/>
    </xf>
    <xf numFmtId="0" fontId="0" fillId="4" borderId="2" xfId="0" applyFill="1" applyBorder="1" applyAlignment="1">
      <alignment shrinkToFit="1"/>
    </xf>
    <xf numFmtId="0" fontId="14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4" fillId="0" borderId="11" xfId="0" applyNumberFormat="1" applyFont="1" applyFill="1" applyBorder="1" applyAlignment="1" applyProtection="1">
      <alignment horizontal="center"/>
    </xf>
    <xf numFmtId="0" fontId="13" fillId="4" borderId="12" xfId="0" applyFont="1" applyFill="1" applyBorder="1" applyAlignment="1">
      <alignment horizontal="center"/>
    </xf>
    <xf numFmtId="0" fontId="0" fillId="4" borderId="2" xfId="0" applyFill="1" applyBorder="1" applyAlignment="1"/>
    <xf numFmtId="0" fontId="0" fillId="4" borderId="12" xfId="0" applyFont="1" applyFill="1" applyBorder="1" applyAlignment="1">
      <alignment horizontal="center"/>
    </xf>
    <xf numFmtId="0" fontId="0" fillId="3" borderId="2" xfId="0" applyNumberFormat="1" applyFont="1" applyFill="1" applyBorder="1" applyAlignment="1" applyProtection="1">
      <alignment horizontal="center"/>
    </xf>
    <xf numFmtId="0" fontId="4" fillId="0" borderId="12" xfId="0" applyNumberFormat="1" applyFont="1" applyFill="1" applyBorder="1" applyAlignment="1" applyProtection="1">
      <alignment horizontal="center"/>
    </xf>
    <xf numFmtId="0" fontId="0" fillId="4" borderId="0" xfId="0" applyFill="1" applyBorder="1"/>
    <xf numFmtId="0" fontId="4" fillId="0" borderId="0" xfId="0" applyFont="1" applyBorder="1" applyAlignment="1">
      <alignment horizontal="center" vertical="center"/>
    </xf>
    <xf numFmtId="0" fontId="4" fillId="0" borderId="7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horizontal="center"/>
    </xf>
    <xf numFmtId="0" fontId="0" fillId="4" borderId="7" xfId="0" applyFont="1" applyFill="1" applyBorder="1" applyAlignment="1">
      <alignment horizont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wrapText="1"/>
    </xf>
    <xf numFmtId="16" fontId="7" fillId="2" borderId="9" xfId="0" applyNumberFormat="1" applyFont="1" applyFill="1" applyBorder="1" applyAlignment="1">
      <alignment horizontal="center"/>
    </xf>
    <xf numFmtId="16" fontId="7" fillId="2" borderId="10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" fontId="7" fillId="2" borderId="9" xfId="0" applyNumberFormat="1" applyFont="1" applyFill="1" applyBorder="1" applyAlignment="1">
      <alignment horizontal="center" vertical="center"/>
    </xf>
    <xf numFmtId="16" fontId="7" fillId="2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center" vertic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533400</xdr:colOff>
      <xdr:row>2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>
        <a:xfrm>
          <a:off x="0" y="1"/>
          <a:ext cx="4619625" cy="742949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390525</xdr:colOff>
      <xdr:row>2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>
        <a:xfrm>
          <a:off x="0" y="1"/>
          <a:ext cx="4810125" cy="704849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2</xdr:rowOff>
    </xdr:from>
    <xdr:to>
      <xdr:col>6</xdr:col>
      <xdr:colOff>1</xdr:colOff>
      <xdr:row>1</xdr:row>
      <xdr:rowOff>209551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>
        <a:xfrm>
          <a:off x="2" y="2"/>
          <a:ext cx="4181474" cy="504824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</xdr:rowOff>
    </xdr:from>
    <xdr:to>
      <xdr:col>9</xdr:col>
      <xdr:colOff>47626</xdr:colOff>
      <xdr:row>1</xdr:row>
      <xdr:rowOff>276225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pSpPr>
          <a:grpSpLocks/>
        </xdr:cNvGrpSpPr>
      </xdr:nvGrpSpPr>
      <xdr:grpSpPr>
        <a:xfrm>
          <a:off x="1" y="2"/>
          <a:ext cx="4667250" cy="571498"/>
          <a:chOff x="0" y="0"/>
          <a:chExt cx="5210174" cy="847725"/>
        </a:xfrm>
      </xdr:grpSpPr>
      <xdr:pic>
        <xdr:nvPicPr>
          <xdr:cNvPr id="61" name="Picture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2" name="Picture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66675</xdr:colOff>
      <xdr:row>1</xdr:row>
      <xdr:rowOff>238125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>
        <a:xfrm>
          <a:off x="0" y="1"/>
          <a:ext cx="4914900" cy="533399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180975</xdr:colOff>
      <xdr:row>2</xdr:row>
      <xdr:rowOff>171450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>
        <a:xfrm>
          <a:off x="0" y="0"/>
          <a:ext cx="4657725" cy="762000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opLeftCell="A4" workbookViewId="0">
      <selection activeCell="L63" sqref="L63"/>
    </sheetView>
  </sheetViews>
  <sheetFormatPr defaultColWidth="8.85546875" defaultRowHeight="15" x14ac:dyDescent="0.25"/>
  <cols>
    <col min="1" max="1" width="5.140625" style="4" customWidth="1"/>
    <col min="2" max="2" width="27.5703125" customWidth="1"/>
    <col min="3" max="3" width="8" style="3" customWidth="1"/>
    <col min="4" max="4" width="9.140625" style="3" customWidth="1"/>
    <col min="5" max="5" width="11.42578125" style="4" bestFit="1" customWidth="1"/>
    <col min="6" max="6" width="9" style="3" bestFit="1" customWidth="1"/>
    <col min="7" max="7" width="9" style="4" bestFit="1" customWidth="1"/>
    <col min="8" max="8" width="15" style="4" bestFit="1" customWidth="1"/>
    <col min="9" max="9" width="11.140625" style="4" bestFit="1" customWidth="1"/>
    <col min="10" max="10" width="16" style="41" bestFit="1" customWidth="1"/>
    <col min="11" max="11" width="10.7109375" style="4" customWidth="1"/>
    <col min="12" max="12" width="11.5703125" style="4" bestFit="1" customWidth="1"/>
  </cols>
  <sheetData>
    <row r="1" spans="1:14" ht="23.25" customHeight="1" x14ac:dyDescent="0.25">
      <c r="A1" s="86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</row>
    <row r="2" spans="1:14" ht="23.25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1"/>
    </row>
    <row r="3" spans="1:14" ht="23.25" x14ac:dyDescent="0.25">
      <c r="A3" s="27"/>
      <c r="B3" s="27"/>
      <c r="C3" s="27"/>
      <c r="D3" s="27"/>
      <c r="E3" s="50"/>
      <c r="F3" s="27"/>
      <c r="G3" s="27"/>
      <c r="H3" s="29"/>
      <c r="I3" s="33"/>
      <c r="J3" s="37"/>
      <c r="K3" s="43"/>
      <c r="L3" s="47"/>
      <c r="M3" s="27"/>
      <c r="N3" s="1"/>
    </row>
    <row r="4" spans="1:14" ht="23.25" x14ac:dyDescent="0.25">
      <c r="A4" s="87" t="s">
        <v>16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1"/>
    </row>
    <row r="5" spans="1:14" s="6" customFormat="1" ht="15" customHeight="1" x14ac:dyDescent="0.25">
      <c r="A5" s="17"/>
      <c r="B5" s="88" t="s">
        <v>24</v>
      </c>
      <c r="C5" s="88" t="s">
        <v>0</v>
      </c>
      <c r="D5" s="88" t="s">
        <v>1</v>
      </c>
      <c r="E5" s="14" t="s">
        <v>25</v>
      </c>
      <c r="F5" s="91" t="s">
        <v>2</v>
      </c>
      <c r="G5" s="92"/>
      <c r="H5" s="14" t="s">
        <v>27</v>
      </c>
      <c r="I5" s="14" t="s">
        <v>20</v>
      </c>
      <c r="J5" s="36" t="s">
        <v>30</v>
      </c>
      <c r="K5" s="14" t="s">
        <v>21</v>
      </c>
      <c r="L5" s="14" t="s">
        <v>23</v>
      </c>
      <c r="M5" s="88" t="s">
        <v>3</v>
      </c>
    </row>
    <row r="6" spans="1:14" s="6" customFormat="1" ht="15" customHeight="1" x14ac:dyDescent="0.25">
      <c r="A6" s="17"/>
      <c r="B6" s="89"/>
      <c r="C6" s="89"/>
      <c r="D6" s="89"/>
      <c r="E6" s="16">
        <v>43148</v>
      </c>
      <c r="F6" s="93" t="s">
        <v>26</v>
      </c>
      <c r="G6" s="94"/>
      <c r="H6" s="16">
        <v>43211</v>
      </c>
      <c r="I6" s="16">
        <v>43246</v>
      </c>
      <c r="J6" s="39">
        <v>43316</v>
      </c>
      <c r="K6" s="16">
        <v>43365</v>
      </c>
      <c r="L6" s="16">
        <v>43407</v>
      </c>
      <c r="M6" s="90"/>
    </row>
    <row r="7" spans="1:14" s="6" customFormat="1" ht="15" customHeight="1" x14ac:dyDescent="0.25">
      <c r="A7" s="17"/>
      <c r="B7" s="90"/>
      <c r="C7" s="90"/>
      <c r="D7" s="90"/>
      <c r="E7" s="16"/>
      <c r="F7" s="28" t="s">
        <v>18</v>
      </c>
      <c r="G7" s="28" t="s">
        <v>19</v>
      </c>
      <c r="H7" s="16"/>
      <c r="I7" s="16"/>
      <c r="J7" s="39"/>
      <c r="K7" s="16"/>
      <c r="L7" s="16"/>
      <c r="M7" s="15"/>
    </row>
    <row r="8" spans="1:14" s="12" customFormat="1" x14ac:dyDescent="0.25">
      <c r="A8" s="7">
        <v>1</v>
      </c>
      <c r="B8" s="55" t="s">
        <v>37</v>
      </c>
      <c r="C8" s="61" t="s">
        <v>54</v>
      </c>
      <c r="D8" s="61">
        <v>7232</v>
      </c>
      <c r="E8" s="11">
        <v>18</v>
      </c>
      <c r="F8" s="9">
        <v>23</v>
      </c>
      <c r="G8" s="9">
        <v>23</v>
      </c>
      <c r="H8" s="11">
        <v>10</v>
      </c>
      <c r="I8" s="11">
        <v>30</v>
      </c>
      <c r="J8" s="40">
        <v>30</v>
      </c>
      <c r="K8" s="11">
        <v>23</v>
      </c>
      <c r="L8" s="11">
        <v>23</v>
      </c>
      <c r="M8" s="11">
        <f t="shared" ref="M8:M31" si="0">SUM(E8:L8)</f>
        <v>180</v>
      </c>
    </row>
    <row r="9" spans="1:14" s="12" customFormat="1" x14ac:dyDescent="0.25">
      <c r="A9" s="7">
        <v>2</v>
      </c>
      <c r="B9" s="53" t="s">
        <v>35</v>
      </c>
      <c r="C9" s="64" t="s">
        <v>52</v>
      </c>
      <c r="D9" s="59">
        <v>14134</v>
      </c>
      <c r="E9" s="11">
        <v>30</v>
      </c>
      <c r="F9" s="9">
        <v>30</v>
      </c>
      <c r="G9" s="9">
        <v>30</v>
      </c>
      <c r="H9" s="11" t="s">
        <v>68</v>
      </c>
      <c r="I9" s="11">
        <v>5</v>
      </c>
      <c r="J9" s="40" t="s">
        <v>68</v>
      </c>
      <c r="K9" s="11">
        <v>30</v>
      </c>
      <c r="L9" s="11" t="s">
        <v>68</v>
      </c>
      <c r="M9" s="11">
        <f>SUM(E9:L9)</f>
        <v>125</v>
      </c>
    </row>
    <row r="10" spans="1:14" s="12" customFormat="1" x14ac:dyDescent="0.25">
      <c r="A10" s="7">
        <v>3</v>
      </c>
      <c r="B10" s="53" t="s">
        <v>40</v>
      </c>
      <c r="C10" s="64" t="s">
        <v>57</v>
      </c>
      <c r="D10" s="59">
        <v>10661</v>
      </c>
      <c r="E10" s="11">
        <v>10</v>
      </c>
      <c r="F10" s="9">
        <v>18</v>
      </c>
      <c r="G10" s="9">
        <v>18</v>
      </c>
      <c r="H10" s="11" t="s">
        <v>68</v>
      </c>
      <c r="I10" s="11">
        <v>18</v>
      </c>
      <c r="J10" s="40">
        <v>18</v>
      </c>
      <c r="K10" s="11">
        <v>9</v>
      </c>
      <c r="L10" s="11">
        <v>15</v>
      </c>
      <c r="M10" s="11">
        <f>SUM(E10:L10)</f>
        <v>106</v>
      </c>
    </row>
    <row r="11" spans="1:14" s="12" customFormat="1" x14ac:dyDescent="0.25">
      <c r="A11" s="7">
        <v>4</v>
      </c>
      <c r="B11" s="53" t="s">
        <v>42</v>
      </c>
      <c r="C11" s="59" t="s">
        <v>59</v>
      </c>
      <c r="D11" s="59">
        <v>6491</v>
      </c>
      <c r="E11" s="11">
        <v>8</v>
      </c>
      <c r="F11" s="9">
        <v>10</v>
      </c>
      <c r="G11" s="9">
        <v>15</v>
      </c>
      <c r="H11" s="11">
        <v>12</v>
      </c>
      <c r="I11" s="11" t="s">
        <v>68</v>
      </c>
      <c r="J11" s="40">
        <v>10</v>
      </c>
      <c r="K11" s="11">
        <v>7</v>
      </c>
      <c r="L11" s="11">
        <v>30</v>
      </c>
      <c r="M11" s="11">
        <f>SUM(E11:L11)</f>
        <v>92</v>
      </c>
    </row>
    <row r="12" spans="1:14" s="12" customFormat="1" x14ac:dyDescent="0.25">
      <c r="A12" s="7">
        <v>5</v>
      </c>
      <c r="B12" s="54" t="s">
        <v>41</v>
      </c>
      <c r="C12" s="65" t="s">
        <v>58</v>
      </c>
      <c r="D12" s="60">
        <v>7532</v>
      </c>
      <c r="E12" s="11">
        <v>9</v>
      </c>
      <c r="F12" s="9">
        <v>9</v>
      </c>
      <c r="G12" s="9">
        <v>12</v>
      </c>
      <c r="H12" s="11">
        <v>15</v>
      </c>
      <c r="I12" s="11">
        <v>8</v>
      </c>
      <c r="J12" s="40">
        <v>15</v>
      </c>
      <c r="K12" s="11" t="s">
        <v>68</v>
      </c>
      <c r="L12" s="11" t="s">
        <v>117</v>
      </c>
      <c r="M12" s="11">
        <f>SUM(E12:L12)</f>
        <v>68</v>
      </c>
    </row>
    <row r="13" spans="1:14" s="12" customFormat="1" x14ac:dyDescent="0.25">
      <c r="A13" s="7">
        <v>6</v>
      </c>
      <c r="B13" s="53" t="s">
        <v>44</v>
      </c>
      <c r="C13" s="59" t="s">
        <v>61</v>
      </c>
      <c r="D13" s="59">
        <v>6301</v>
      </c>
      <c r="E13" s="11">
        <v>6</v>
      </c>
      <c r="F13" s="21" t="s">
        <v>68</v>
      </c>
      <c r="G13" s="21" t="s">
        <v>97</v>
      </c>
      <c r="H13" s="11">
        <v>18</v>
      </c>
      <c r="I13" s="11">
        <v>9</v>
      </c>
      <c r="J13" s="40">
        <v>23</v>
      </c>
      <c r="K13" s="11" t="s">
        <v>68</v>
      </c>
      <c r="L13" s="11">
        <v>12</v>
      </c>
      <c r="M13" s="11">
        <f>SUM(E13:L13)</f>
        <v>68</v>
      </c>
    </row>
    <row r="14" spans="1:14" s="12" customFormat="1" x14ac:dyDescent="0.25">
      <c r="A14" s="7">
        <v>7</v>
      </c>
      <c r="B14" s="54" t="s">
        <v>38</v>
      </c>
      <c r="C14" s="66" t="s">
        <v>55</v>
      </c>
      <c r="D14" s="60">
        <v>1580</v>
      </c>
      <c r="E14" s="11">
        <v>15</v>
      </c>
      <c r="F14" s="21" t="s">
        <v>68</v>
      </c>
      <c r="G14" s="21" t="s">
        <v>97</v>
      </c>
      <c r="H14" s="11">
        <v>23</v>
      </c>
      <c r="I14" s="11">
        <v>12</v>
      </c>
      <c r="J14" s="40" t="s">
        <v>68</v>
      </c>
      <c r="K14" s="11">
        <v>6</v>
      </c>
      <c r="L14" s="11" t="s">
        <v>117</v>
      </c>
      <c r="M14" s="11">
        <f>SUM(E14:L14)</f>
        <v>56</v>
      </c>
    </row>
    <row r="15" spans="1:14" s="12" customFormat="1" x14ac:dyDescent="0.25">
      <c r="A15" s="7">
        <v>8</v>
      </c>
      <c r="B15" s="53" t="s">
        <v>149</v>
      </c>
      <c r="C15" s="78" t="s">
        <v>64</v>
      </c>
      <c r="D15" s="7" t="s">
        <v>51</v>
      </c>
      <c r="E15" s="11" t="s">
        <v>117</v>
      </c>
      <c r="F15" s="9" t="s">
        <v>117</v>
      </c>
      <c r="G15" s="9" t="s">
        <v>117</v>
      </c>
      <c r="H15" s="11" t="s">
        <v>117</v>
      </c>
      <c r="I15" s="11">
        <v>15</v>
      </c>
      <c r="J15" s="40">
        <v>12</v>
      </c>
      <c r="K15" s="11">
        <v>10</v>
      </c>
      <c r="L15" s="11">
        <v>18</v>
      </c>
      <c r="M15" s="11">
        <f>SUM(E15:L15)</f>
        <v>55</v>
      </c>
    </row>
    <row r="16" spans="1:14" s="12" customFormat="1" x14ac:dyDescent="0.25">
      <c r="A16" s="7">
        <v>9</v>
      </c>
      <c r="B16" s="54" t="s">
        <v>36</v>
      </c>
      <c r="C16" s="64" t="s">
        <v>53</v>
      </c>
      <c r="D16" s="60">
        <v>14722</v>
      </c>
      <c r="E16" s="11">
        <v>23</v>
      </c>
      <c r="F16" s="21" t="s">
        <v>68</v>
      </c>
      <c r="G16" s="21" t="s">
        <v>97</v>
      </c>
      <c r="H16" s="11">
        <v>30</v>
      </c>
      <c r="I16" s="11" t="s">
        <v>68</v>
      </c>
      <c r="J16" s="40" t="s">
        <v>117</v>
      </c>
      <c r="K16" s="11" t="s">
        <v>117</v>
      </c>
      <c r="L16" s="11" t="s">
        <v>117</v>
      </c>
      <c r="M16" s="11">
        <f>SUM(E16:L16)</f>
        <v>53</v>
      </c>
    </row>
    <row r="17" spans="1:13" s="12" customFormat="1" x14ac:dyDescent="0.25">
      <c r="A17" s="7">
        <v>10</v>
      </c>
      <c r="B17" s="53" t="s">
        <v>43</v>
      </c>
      <c r="C17" s="64" t="s">
        <v>60</v>
      </c>
      <c r="D17" s="59">
        <v>7557</v>
      </c>
      <c r="E17" s="11">
        <v>7</v>
      </c>
      <c r="F17" s="9">
        <v>15</v>
      </c>
      <c r="G17" s="21" t="s">
        <v>68</v>
      </c>
      <c r="H17" s="11" t="s">
        <v>68</v>
      </c>
      <c r="I17" s="11" t="s">
        <v>117</v>
      </c>
      <c r="J17" s="40" t="s">
        <v>117</v>
      </c>
      <c r="K17" s="11">
        <v>18</v>
      </c>
      <c r="L17" s="11" t="s">
        <v>117</v>
      </c>
      <c r="M17" s="11">
        <f>SUM(E17:L17)</f>
        <v>40</v>
      </c>
    </row>
    <row r="18" spans="1:13" s="12" customFormat="1" x14ac:dyDescent="0.25">
      <c r="A18" s="7">
        <v>11</v>
      </c>
      <c r="B18" s="8" t="s">
        <v>118</v>
      </c>
      <c r="C18" s="7" t="s">
        <v>119</v>
      </c>
      <c r="D18" s="7">
        <v>11186</v>
      </c>
      <c r="E18" s="11" t="s">
        <v>117</v>
      </c>
      <c r="F18" s="9">
        <v>12</v>
      </c>
      <c r="G18" s="9" t="s">
        <v>68</v>
      </c>
      <c r="H18" s="11" t="s">
        <v>117</v>
      </c>
      <c r="I18" s="11">
        <v>23</v>
      </c>
      <c r="J18" s="40" t="s">
        <v>117</v>
      </c>
      <c r="K18" s="11" t="s">
        <v>117</v>
      </c>
      <c r="L18" s="11" t="s">
        <v>117</v>
      </c>
      <c r="M18" s="11">
        <f t="shared" si="0"/>
        <v>35</v>
      </c>
    </row>
    <row r="19" spans="1:13" s="12" customFormat="1" x14ac:dyDescent="0.25">
      <c r="A19" s="7">
        <v>12</v>
      </c>
      <c r="B19" s="58" t="s">
        <v>49</v>
      </c>
      <c r="C19" s="67" t="s">
        <v>66</v>
      </c>
      <c r="D19" s="63" t="s">
        <v>51</v>
      </c>
      <c r="E19" s="11" t="s">
        <v>68</v>
      </c>
      <c r="F19" s="21" t="s">
        <v>97</v>
      </c>
      <c r="G19" s="9" t="s">
        <v>97</v>
      </c>
      <c r="H19" s="11" t="s">
        <v>117</v>
      </c>
      <c r="I19" s="11">
        <v>7</v>
      </c>
      <c r="J19" s="40" t="s">
        <v>117</v>
      </c>
      <c r="K19" s="11">
        <v>15</v>
      </c>
      <c r="L19" s="11" t="s">
        <v>117</v>
      </c>
      <c r="M19" s="11">
        <f t="shared" si="0"/>
        <v>22</v>
      </c>
    </row>
    <row r="20" spans="1:13" s="12" customFormat="1" x14ac:dyDescent="0.25">
      <c r="A20" s="7">
        <v>13</v>
      </c>
      <c r="B20" s="53" t="s">
        <v>39</v>
      </c>
      <c r="C20" s="59" t="s">
        <v>56</v>
      </c>
      <c r="D20" s="59">
        <v>150048</v>
      </c>
      <c r="E20" s="11">
        <v>12</v>
      </c>
      <c r="F20" s="9" t="s">
        <v>117</v>
      </c>
      <c r="G20" s="9" t="s">
        <v>117</v>
      </c>
      <c r="H20" s="11" t="s">
        <v>117</v>
      </c>
      <c r="I20" s="11" t="s">
        <v>117</v>
      </c>
      <c r="J20" s="40" t="s">
        <v>117</v>
      </c>
      <c r="K20" s="11" t="s">
        <v>117</v>
      </c>
      <c r="L20" s="11" t="s">
        <v>117</v>
      </c>
      <c r="M20" s="11">
        <f t="shared" si="0"/>
        <v>12</v>
      </c>
    </row>
    <row r="21" spans="1:13" s="12" customFormat="1" x14ac:dyDescent="0.25">
      <c r="A21" s="7">
        <v>14</v>
      </c>
      <c r="B21" s="83" t="s">
        <v>164</v>
      </c>
      <c r="C21" s="84" t="s">
        <v>165</v>
      </c>
      <c r="D21" s="84">
        <v>150322</v>
      </c>
      <c r="E21" s="11" t="s">
        <v>117</v>
      </c>
      <c r="F21" s="9" t="s">
        <v>117</v>
      </c>
      <c r="G21" s="21" t="s">
        <v>117</v>
      </c>
      <c r="H21" s="11" t="s">
        <v>117</v>
      </c>
      <c r="I21" s="11" t="s">
        <v>117</v>
      </c>
      <c r="J21" s="40" t="s">
        <v>117</v>
      </c>
      <c r="K21" s="52">
        <v>12</v>
      </c>
      <c r="L21" s="11" t="s">
        <v>117</v>
      </c>
      <c r="M21" s="11">
        <f t="shared" si="0"/>
        <v>12</v>
      </c>
    </row>
    <row r="22" spans="1:13" s="12" customFormat="1" x14ac:dyDescent="0.25">
      <c r="A22" s="7">
        <v>15</v>
      </c>
      <c r="B22" s="53" t="s">
        <v>45</v>
      </c>
      <c r="C22" s="59" t="s">
        <v>62</v>
      </c>
      <c r="D22" s="59">
        <v>6647</v>
      </c>
      <c r="E22" s="11" t="s">
        <v>68</v>
      </c>
      <c r="F22" s="21" t="s">
        <v>97</v>
      </c>
      <c r="G22" s="21" t="s">
        <v>97</v>
      </c>
      <c r="H22" s="11" t="s">
        <v>117</v>
      </c>
      <c r="I22" s="11">
        <v>10</v>
      </c>
      <c r="J22" s="40" t="s">
        <v>117</v>
      </c>
      <c r="K22" s="11" t="s">
        <v>117</v>
      </c>
      <c r="L22" s="11" t="s">
        <v>117</v>
      </c>
      <c r="M22" s="11">
        <f t="shared" si="0"/>
        <v>10</v>
      </c>
    </row>
    <row r="23" spans="1:13" s="12" customFormat="1" x14ac:dyDescent="0.25">
      <c r="A23" s="7">
        <v>16</v>
      </c>
      <c r="B23" s="58" t="s">
        <v>50</v>
      </c>
      <c r="C23" s="67" t="s">
        <v>67</v>
      </c>
      <c r="D23" s="63">
        <v>11653</v>
      </c>
      <c r="E23" s="11" t="s">
        <v>68</v>
      </c>
      <c r="F23" s="21" t="s">
        <v>68</v>
      </c>
      <c r="G23" s="21" t="s">
        <v>97</v>
      </c>
      <c r="H23" s="11" t="s">
        <v>117</v>
      </c>
      <c r="I23" s="11" t="s">
        <v>68</v>
      </c>
      <c r="J23" s="40" t="s">
        <v>117</v>
      </c>
      <c r="K23" s="11">
        <v>8</v>
      </c>
      <c r="L23" s="11" t="s">
        <v>117</v>
      </c>
      <c r="M23" s="11">
        <f t="shared" si="0"/>
        <v>8</v>
      </c>
    </row>
    <row r="24" spans="1:13" s="12" customFormat="1" x14ac:dyDescent="0.25">
      <c r="A24" s="7">
        <v>17</v>
      </c>
      <c r="B24" s="58" t="s">
        <v>124</v>
      </c>
      <c r="C24" s="7" t="s">
        <v>125</v>
      </c>
      <c r="D24" s="63">
        <v>6834</v>
      </c>
      <c r="E24" s="11" t="s">
        <v>117</v>
      </c>
      <c r="F24" s="9" t="s">
        <v>68</v>
      </c>
      <c r="G24" s="21" t="s">
        <v>97</v>
      </c>
      <c r="H24" s="11" t="s">
        <v>117</v>
      </c>
      <c r="I24" s="11">
        <v>6</v>
      </c>
      <c r="J24" s="40" t="s">
        <v>117</v>
      </c>
      <c r="K24" s="11" t="s">
        <v>117</v>
      </c>
      <c r="L24" s="11" t="s">
        <v>117</v>
      </c>
      <c r="M24" s="11">
        <f t="shared" si="0"/>
        <v>6</v>
      </c>
    </row>
    <row r="25" spans="1:13" s="12" customFormat="1" x14ac:dyDescent="0.25">
      <c r="A25" s="7">
        <v>18</v>
      </c>
      <c r="B25" s="53" t="s">
        <v>47</v>
      </c>
      <c r="C25" s="59" t="s">
        <v>64</v>
      </c>
      <c r="D25" s="59">
        <v>3701</v>
      </c>
      <c r="E25" s="11" t="s">
        <v>68</v>
      </c>
      <c r="F25" s="9" t="s">
        <v>117</v>
      </c>
      <c r="G25" s="9" t="s">
        <v>117</v>
      </c>
      <c r="H25" s="11" t="s">
        <v>117</v>
      </c>
      <c r="I25" s="11" t="s">
        <v>117</v>
      </c>
      <c r="J25" s="40" t="s">
        <v>117</v>
      </c>
      <c r="K25" s="11">
        <v>5</v>
      </c>
      <c r="L25" s="11" t="s">
        <v>117</v>
      </c>
      <c r="M25" s="11">
        <f t="shared" si="0"/>
        <v>5</v>
      </c>
    </row>
    <row r="26" spans="1:13" s="12" customFormat="1" x14ac:dyDescent="0.25">
      <c r="A26" s="7">
        <v>19</v>
      </c>
      <c r="B26" s="56" t="s">
        <v>46</v>
      </c>
      <c r="C26" s="65" t="s">
        <v>63</v>
      </c>
      <c r="D26" s="60">
        <v>13640</v>
      </c>
      <c r="E26" s="11" t="s">
        <v>68</v>
      </c>
      <c r="F26" s="9" t="s">
        <v>117</v>
      </c>
      <c r="G26" s="9" t="s">
        <v>117</v>
      </c>
      <c r="H26" s="11" t="s">
        <v>117</v>
      </c>
      <c r="I26" s="11" t="s">
        <v>117</v>
      </c>
      <c r="J26" s="40" t="s">
        <v>117</v>
      </c>
      <c r="K26" s="11" t="s">
        <v>117</v>
      </c>
      <c r="L26" s="11" t="s">
        <v>117</v>
      </c>
      <c r="M26" s="11">
        <f t="shared" si="0"/>
        <v>0</v>
      </c>
    </row>
    <row r="27" spans="1:13" s="12" customFormat="1" x14ac:dyDescent="0.25">
      <c r="A27" s="7">
        <v>20</v>
      </c>
      <c r="B27" s="53" t="s">
        <v>48</v>
      </c>
      <c r="C27" s="64" t="s">
        <v>65</v>
      </c>
      <c r="D27" s="59">
        <v>7791</v>
      </c>
      <c r="E27" s="11" t="s">
        <v>68</v>
      </c>
      <c r="F27" s="21" t="s">
        <v>68</v>
      </c>
      <c r="G27" s="21" t="s">
        <v>97</v>
      </c>
      <c r="H27" s="11" t="s">
        <v>117</v>
      </c>
      <c r="I27" s="11" t="s">
        <v>117</v>
      </c>
      <c r="J27" s="40" t="s">
        <v>117</v>
      </c>
      <c r="K27" s="11" t="s">
        <v>117</v>
      </c>
      <c r="L27" s="11" t="s">
        <v>117</v>
      </c>
      <c r="M27" s="11">
        <f t="shared" si="0"/>
        <v>0</v>
      </c>
    </row>
    <row r="28" spans="1:13" s="12" customFormat="1" x14ac:dyDescent="0.25">
      <c r="A28" s="7">
        <v>21</v>
      </c>
      <c r="B28" s="8" t="s">
        <v>120</v>
      </c>
      <c r="C28" s="7" t="s">
        <v>121</v>
      </c>
      <c r="D28" s="7">
        <v>7345</v>
      </c>
      <c r="E28" s="11" t="s">
        <v>117</v>
      </c>
      <c r="F28" s="9" t="s">
        <v>68</v>
      </c>
      <c r="G28" s="21" t="s">
        <v>97</v>
      </c>
      <c r="H28" s="11" t="s">
        <v>117</v>
      </c>
      <c r="I28" s="11" t="s">
        <v>117</v>
      </c>
      <c r="J28" s="40" t="s">
        <v>117</v>
      </c>
      <c r="K28" s="11" t="s">
        <v>117</v>
      </c>
      <c r="L28" s="11" t="s">
        <v>117</v>
      </c>
      <c r="M28" s="11">
        <f t="shared" si="0"/>
        <v>0</v>
      </c>
    </row>
    <row r="29" spans="1:13" s="12" customFormat="1" x14ac:dyDescent="0.25">
      <c r="A29" s="7">
        <v>22</v>
      </c>
      <c r="B29" s="8" t="s">
        <v>169</v>
      </c>
      <c r="C29" s="7" t="s">
        <v>170</v>
      </c>
      <c r="D29" s="7">
        <v>8641</v>
      </c>
      <c r="E29" s="11" t="s">
        <v>117</v>
      </c>
      <c r="F29" s="9" t="s">
        <v>117</v>
      </c>
      <c r="G29" s="21" t="s">
        <v>117</v>
      </c>
      <c r="H29" s="11" t="s">
        <v>117</v>
      </c>
      <c r="I29" s="11" t="s">
        <v>117</v>
      </c>
      <c r="J29" s="40" t="s">
        <v>117</v>
      </c>
      <c r="K29" s="11" t="s">
        <v>68</v>
      </c>
      <c r="L29" s="11" t="s">
        <v>117</v>
      </c>
      <c r="M29" s="11">
        <f t="shared" si="0"/>
        <v>0</v>
      </c>
    </row>
    <row r="30" spans="1:13" s="12" customFormat="1" x14ac:dyDescent="0.25">
      <c r="A30" s="7">
        <v>23</v>
      </c>
      <c r="B30" s="8" t="s">
        <v>70</v>
      </c>
      <c r="C30" s="7" t="s">
        <v>171</v>
      </c>
      <c r="D30" s="7">
        <v>15214</v>
      </c>
      <c r="E30" s="11" t="s">
        <v>117</v>
      </c>
      <c r="F30" s="9" t="s">
        <v>117</v>
      </c>
      <c r="G30" s="21" t="s">
        <v>117</v>
      </c>
      <c r="H30" s="11" t="s">
        <v>117</v>
      </c>
      <c r="I30" s="11" t="s">
        <v>117</v>
      </c>
      <c r="J30" s="40" t="s">
        <v>117</v>
      </c>
      <c r="K30" s="11" t="s">
        <v>68</v>
      </c>
      <c r="L30" s="11" t="s">
        <v>117</v>
      </c>
      <c r="M30" s="11">
        <f t="shared" si="0"/>
        <v>0</v>
      </c>
    </row>
    <row r="31" spans="1:13" s="12" customFormat="1" x14ac:dyDescent="0.25">
      <c r="A31" s="7">
        <v>24</v>
      </c>
      <c r="B31" s="8" t="s">
        <v>122</v>
      </c>
      <c r="C31" s="7" t="s">
        <v>123</v>
      </c>
      <c r="D31" s="7">
        <v>11651</v>
      </c>
      <c r="E31" s="11" t="s">
        <v>117</v>
      </c>
      <c r="F31" s="9" t="s">
        <v>68</v>
      </c>
      <c r="G31" s="21" t="s">
        <v>97</v>
      </c>
      <c r="H31" s="11" t="s">
        <v>117</v>
      </c>
      <c r="I31" s="11" t="s">
        <v>117</v>
      </c>
      <c r="J31" s="40" t="s">
        <v>117</v>
      </c>
      <c r="K31" s="11" t="s">
        <v>68</v>
      </c>
      <c r="L31" s="11" t="s">
        <v>117</v>
      </c>
      <c r="M31" s="11">
        <f t="shared" si="0"/>
        <v>0</v>
      </c>
    </row>
    <row r="32" spans="1:13" x14ac:dyDescent="0.25">
      <c r="B32" s="95"/>
      <c r="C32" s="95"/>
      <c r="D32" s="95"/>
      <c r="E32" s="95"/>
      <c r="F32" s="95"/>
      <c r="G32" s="2"/>
      <c r="H32" s="30"/>
      <c r="I32" s="34"/>
      <c r="J32" s="38"/>
      <c r="K32" s="44"/>
    </row>
    <row r="33" spans="1:14" ht="23.25" x14ac:dyDescent="0.25">
      <c r="A33" s="87" t="s">
        <v>17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1"/>
    </row>
    <row r="34" spans="1:14" s="6" customFormat="1" ht="15" customHeight="1" x14ac:dyDescent="0.25">
      <c r="A34" s="17"/>
      <c r="B34" s="88" t="s">
        <v>24</v>
      </c>
      <c r="C34" s="88" t="s">
        <v>0</v>
      </c>
      <c r="D34" s="88" t="s">
        <v>1</v>
      </c>
      <c r="E34" s="14" t="s">
        <v>25</v>
      </c>
      <c r="F34" s="91" t="s">
        <v>2</v>
      </c>
      <c r="G34" s="92"/>
      <c r="H34" s="14" t="s">
        <v>27</v>
      </c>
      <c r="I34" s="14" t="s">
        <v>20</v>
      </c>
      <c r="J34" s="49" t="s">
        <v>30</v>
      </c>
      <c r="K34" s="14" t="s">
        <v>21</v>
      </c>
      <c r="L34" s="14" t="s">
        <v>23</v>
      </c>
      <c r="M34" s="88" t="s">
        <v>3</v>
      </c>
    </row>
    <row r="35" spans="1:14" s="6" customFormat="1" ht="15" customHeight="1" x14ac:dyDescent="0.25">
      <c r="A35" s="17"/>
      <c r="B35" s="89"/>
      <c r="C35" s="89"/>
      <c r="D35" s="89"/>
      <c r="E35" s="16">
        <v>43148</v>
      </c>
      <c r="F35" s="93" t="s">
        <v>26</v>
      </c>
      <c r="G35" s="94"/>
      <c r="H35" s="16">
        <v>43211</v>
      </c>
      <c r="I35" s="16">
        <v>43246</v>
      </c>
      <c r="J35" s="39">
        <v>43316</v>
      </c>
      <c r="K35" s="16">
        <v>43365</v>
      </c>
      <c r="L35" s="16">
        <v>43407</v>
      </c>
      <c r="M35" s="90"/>
    </row>
    <row r="36" spans="1:14" s="6" customFormat="1" ht="15" customHeight="1" x14ac:dyDescent="0.25">
      <c r="A36" s="17"/>
      <c r="B36" s="90"/>
      <c r="C36" s="90"/>
      <c r="D36" s="90"/>
      <c r="E36" s="16"/>
      <c r="F36" s="28" t="s">
        <v>18</v>
      </c>
      <c r="G36" s="28" t="s">
        <v>19</v>
      </c>
      <c r="H36" s="16"/>
      <c r="I36" s="16"/>
      <c r="J36" s="39"/>
      <c r="K36" s="16"/>
      <c r="L36" s="16"/>
      <c r="M36" s="15"/>
    </row>
    <row r="37" spans="1:14" s="12" customFormat="1" x14ac:dyDescent="0.25">
      <c r="A37" s="7">
        <v>1</v>
      </c>
      <c r="B37" s="55" t="s">
        <v>71</v>
      </c>
      <c r="C37" s="61" t="s">
        <v>54</v>
      </c>
      <c r="D37" s="61">
        <v>6771</v>
      </c>
      <c r="E37" s="11">
        <v>18</v>
      </c>
      <c r="F37" s="9">
        <v>23</v>
      </c>
      <c r="G37" s="9">
        <v>23</v>
      </c>
      <c r="H37" s="11">
        <v>10</v>
      </c>
      <c r="I37" s="11">
        <v>30</v>
      </c>
      <c r="J37" s="40">
        <v>30</v>
      </c>
      <c r="K37" s="11">
        <v>23</v>
      </c>
      <c r="L37" s="11">
        <v>23</v>
      </c>
      <c r="M37" s="11">
        <f t="shared" ref="M37:M62" si="1">SUM(E37:L37)</f>
        <v>180</v>
      </c>
    </row>
    <row r="38" spans="1:14" s="12" customFormat="1" x14ac:dyDescent="0.25">
      <c r="A38" s="7">
        <v>2</v>
      </c>
      <c r="B38" s="53" t="s">
        <v>69</v>
      </c>
      <c r="C38" s="64" t="s">
        <v>52</v>
      </c>
      <c r="D38" s="59">
        <v>14643</v>
      </c>
      <c r="E38" s="11">
        <v>30</v>
      </c>
      <c r="F38" s="9">
        <v>30</v>
      </c>
      <c r="G38" s="9">
        <v>30</v>
      </c>
      <c r="H38" s="11" t="s">
        <v>68</v>
      </c>
      <c r="I38" s="11">
        <v>5</v>
      </c>
      <c r="J38" s="40" t="s">
        <v>68</v>
      </c>
      <c r="K38" s="11">
        <v>30</v>
      </c>
      <c r="L38" s="11" t="s">
        <v>68</v>
      </c>
      <c r="M38" s="11">
        <f>SUM(E38:L38)</f>
        <v>125</v>
      </c>
    </row>
    <row r="39" spans="1:14" s="12" customFormat="1" x14ac:dyDescent="0.25">
      <c r="A39" s="7">
        <v>3</v>
      </c>
      <c r="B39" s="53" t="s">
        <v>73</v>
      </c>
      <c r="C39" s="64" t="s">
        <v>57</v>
      </c>
      <c r="D39" s="59">
        <v>2105</v>
      </c>
      <c r="E39" s="11">
        <v>10</v>
      </c>
      <c r="F39" s="9">
        <v>18</v>
      </c>
      <c r="G39" s="9">
        <v>18</v>
      </c>
      <c r="H39" s="11" t="s">
        <v>68</v>
      </c>
      <c r="I39" s="11">
        <v>18</v>
      </c>
      <c r="J39" s="40">
        <v>18</v>
      </c>
      <c r="K39" s="11">
        <v>9</v>
      </c>
      <c r="L39" s="11">
        <v>15</v>
      </c>
      <c r="M39" s="11">
        <f>SUM(E39:L39)</f>
        <v>106</v>
      </c>
    </row>
    <row r="40" spans="1:14" s="12" customFormat="1" x14ac:dyDescent="0.25">
      <c r="A40" s="7">
        <v>4</v>
      </c>
      <c r="B40" s="8" t="s">
        <v>126</v>
      </c>
      <c r="C40" s="7" t="s">
        <v>59</v>
      </c>
      <c r="D40" s="59">
        <v>7935</v>
      </c>
      <c r="E40" s="11" t="s">
        <v>117</v>
      </c>
      <c r="F40" s="9">
        <v>10</v>
      </c>
      <c r="G40" s="9">
        <v>15</v>
      </c>
      <c r="H40" s="11">
        <v>12</v>
      </c>
      <c r="I40" s="11" t="s">
        <v>68</v>
      </c>
      <c r="J40" s="40">
        <v>10</v>
      </c>
      <c r="K40" s="11">
        <v>7</v>
      </c>
      <c r="L40" s="11">
        <v>30</v>
      </c>
      <c r="M40" s="11">
        <f>SUM(E40:L40)</f>
        <v>84</v>
      </c>
    </row>
    <row r="41" spans="1:14" s="12" customFormat="1" x14ac:dyDescent="0.25">
      <c r="A41" s="7">
        <v>5</v>
      </c>
      <c r="B41" s="54" t="s">
        <v>74</v>
      </c>
      <c r="C41" s="65" t="s">
        <v>58</v>
      </c>
      <c r="D41" s="60">
        <v>15184</v>
      </c>
      <c r="E41" s="11">
        <v>9</v>
      </c>
      <c r="F41" s="9">
        <v>9</v>
      </c>
      <c r="G41" s="9">
        <v>12</v>
      </c>
      <c r="H41" s="11">
        <v>15</v>
      </c>
      <c r="I41" s="11">
        <v>8</v>
      </c>
      <c r="J41" s="40">
        <v>15</v>
      </c>
      <c r="K41" s="11" t="s">
        <v>68</v>
      </c>
      <c r="L41" s="11" t="s">
        <v>117</v>
      </c>
      <c r="M41" s="11">
        <f>SUM(E41:L41)</f>
        <v>68</v>
      </c>
    </row>
    <row r="42" spans="1:14" s="12" customFormat="1" x14ac:dyDescent="0.25">
      <c r="A42" s="7">
        <v>6</v>
      </c>
      <c r="B42" s="53" t="s">
        <v>77</v>
      </c>
      <c r="C42" s="59" t="s">
        <v>61</v>
      </c>
      <c r="D42" s="59">
        <v>777</v>
      </c>
      <c r="E42" s="11">
        <v>6</v>
      </c>
      <c r="F42" s="21" t="s">
        <v>68</v>
      </c>
      <c r="G42" s="21" t="s">
        <v>97</v>
      </c>
      <c r="H42" s="11">
        <v>18</v>
      </c>
      <c r="I42" s="11">
        <v>9</v>
      </c>
      <c r="J42" s="40">
        <v>23</v>
      </c>
      <c r="K42" s="11" t="s">
        <v>68</v>
      </c>
      <c r="L42" s="11">
        <v>12</v>
      </c>
      <c r="M42" s="11">
        <f>SUM(E42:L42)</f>
        <v>68</v>
      </c>
    </row>
    <row r="43" spans="1:14" s="12" customFormat="1" x14ac:dyDescent="0.25">
      <c r="A43" s="7">
        <v>7</v>
      </c>
      <c r="B43" s="54" t="s">
        <v>168</v>
      </c>
      <c r="C43" s="66" t="s">
        <v>55</v>
      </c>
      <c r="D43" s="60">
        <v>15143</v>
      </c>
      <c r="E43" s="11">
        <v>15</v>
      </c>
      <c r="F43" s="21" t="s">
        <v>68</v>
      </c>
      <c r="G43" s="21" t="s">
        <v>97</v>
      </c>
      <c r="H43" s="11">
        <v>23</v>
      </c>
      <c r="I43" s="11">
        <v>12</v>
      </c>
      <c r="J43" s="40" t="s">
        <v>68</v>
      </c>
      <c r="K43" s="11">
        <v>6</v>
      </c>
      <c r="L43" s="11" t="s">
        <v>117</v>
      </c>
      <c r="M43" s="11">
        <f>SUM(E43:L43)</f>
        <v>56</v>
      </c>
    </row>
    <row r="44" spans="1:14" s="12" customFormat="1" x14ac:dyDescent="0.25">
      <c r="A44" s="7">
        <v>8</v>
      </c>
      <c r="B44" s="54" t="s">
        <v>70</v>
      </c>
      <c r="C44" s="76" t="s">
        <v>53</v>
      </c>
      <c r="D44" s="60">
        <v>15214</v>
      </c>
      <c r="E44" s="11">
        <v>23</v>
      </c>
      <c r="F44" s="21" t="s">
        <v>68</v>
      </c>
      <c r="G44" s="21" t="s">
        <v>97</v>
      </c>
      <c r="H44" s="11">
        <v>30</v>
      </c>
      <c r="I44" s="11" t="s">
        <v>68</v>
      </c>
      <c r="J44" s="40" t="s">
        <v>117</v>
      </c>
      <c r="K44" s="11" t="s">
        <v>117</v>
      </c>
      <c r="L44" s="11" t="s">
        <v>117</v>
      </c>
      <c r="M44" s="11">
        <f>SUM(E44:L44)</f>
        <v>53</v>
      </c>
    </row>
    <row r="45" spans="1:14" s="12" customFormat="1" x14ac:dyDescent="0.25">
      <c r="A45" s="7">
        <v>9</v>
      </c>
      <c r="B45" s="53" t="s">
        <v>150</v>
      </c>
      <c r="C45" s="59" t="s">
        <v>64</v>
      </c>
      <c r="D45" s="63" t="s">
        <v>51</v>
      </c>
      <c r="E45" s="11" t="s">
        <v>117</v>
      </c>
      <c r="F45" s="9" t="s">
        <v>117</v>
      </c>
      <c r="G45" s="9" t="s">
        <v>117</v>
      </c>
      <c r="H45" s="11" t="s">
        <v>117</v>
      </c>
      <c r="I45" s="11">
        <v>15</v>
      </c>
      <c r="J45" s="40" t="s">
        <v>117</v>
      </c>
      <c r="K45" s="52">
        <v>10</v>
      </c>
      <c r="L45" s="11">
        <v>18</v>
      </c>
      <c r="M45" s="11">
        <f>SUM(E45:L45)</f>
        <v>43</v>
      </c>
    </row>
    <row r="46" spans="1:14" s="12" customFormat="1" x14ac:dyDescent="0.25">
      <c r="A46" s="7">
        <v>10</v>
      </c>
      <c r="B46" s="77" t="s">
        <v>127</v>
      </c>
      <c r="C46" s="7" t="s">
        <v>119</v>
      </c>
      <c r="D46" s="59">
        <v>16419</v>
      </c>
      <c r="E46" s="11" t="s">
        <v>117</v>
      </c>
      <c r="F46" s="9">
        <v>12</v>
      </c>
      <c r="G46" s="9" t="s">
        <v>68</v>
      </c>
      <c r="H46" s="11" t="s">
        <v>117</v>
      </c>
      <c r="I46" s="11">
        <v>23</v>
      </c>
      <c r="J46" s="40" t="s">
        <v>117</v>
      </c>
      <c r="K46" s="11" t="s">
        <v>117</v>
      </c>
      <c r="L46" s="11" t="s">
        <v>117</v>
      </c>
      <c r="M46" s="11">
        <f>SUM(E46:L46)</f>
        <v>35</v>
      </c>
    </row>
    <row r="47" spans="1:14" s="12" customFormat="1" x14ac:dyDescent="0.25">
      <c r="A47" s="7">
        <v>11</v>
      </c>
      <c r="B47" s="53" t="s">
        <v>76</v>
      </c>
      <c r="C47" s="64" t="s">
        <v>60</v>
      </c>
      <c r="D47" s="59">
        <v>7558</v>
      </c>
      <c r="E47" s="11">
        <v>7</v>
      </c>
      <c r="F47" s="9">
        <v>15</v>
      </c>
      <c r="G47" s="21" t="s">
        <v>68</v>
      </c>
      <c r="H47" s="11" t="s">
        <v>68</v>
      </c>
      <c r="I47" s="11" t="s">
        <v>117</v>
      </c>
      <c r="J47" s="40" t="s">
        <v>117</v>
      </c>
      <c r="K47" s="11" t="s">
        <v>117</v>
      </c>
      <c r="L47" s="11" t="s">
        <v>117</v>
      </c>
      <c r="M47" s="11">
        <f>SUM(E47:L47)</f>
        <v>22</v>
      </c>
    </row>
    <row r="48" spans="1:14" s="12" customFormat="1" x14ac:dyDescent="0.25">
      <c r="A48" s="7">
        <v>12</v>
      </c>
      <c r="B48" s="58" t="s">
        <v>83</v>
      </c>
      <c r="C48" s="67" t="s">
        <v>67</v>
      </c>
      <c r="D48" s="63">
        <v>7778</v>
      </c>
      <c r="E48" s="11" t="s">
        <v>68</v>
      </c>
      <c r="F48" s="21" t="s">
        <v>68</v>
      </c>
      <c r="G48" s="21" t="s">
        <v>97</v>
      </c>
      <c r="H48" s="11" t="s">
        <v>117</v>
      </c>
      <c r="I48" s="11">
        <v>7</v>
      </c>
      <c r="J48" s="40" t="s">
        <v>117</v>
      </c>
      <c r="K48" s="11">
        <v>15</v>
      </c>
      <c r="L48" s="11" t="s">
        <v>117</v>
      </c>
      <c r="M48" s="11">
        <f>SUM(E48:L48)</f>
        <v>22</v>
      </c>
    </row>
    <row r="49" spans="1:13" s="12" customFormat="1" x14ac:dyDescent="0.25">
      <c r="A49" s="7">
        <v>13</v>
      </c>
      <c r="B49" s="8" t="s">
        <v>162</v>
      </c>
      <c r="C49" s="7" t="s">
        <v>163</v>
      </c>
      <c r="D49" s="60">
        <v>150334</v>
      </c>
      <c r="E49" s="11" t="s">
        <v>117</v>
      </c>
      <c r="F49" s="9" t="s">
        <v>117</v>
      </c>
      <c r="G49" s="9" t="s">
        <v>117</v>
      </c>
      <c r="H49" s="11" t="s">
        <v>117</v>
      </c>
      <c r="I49" s="11" t="s">
        <v>117</v>
      </c>
      <c r="J49" s="40" t="s">
        <v>117</v>
      </c>
      <c r="K49" s="11">
        <v>18</v>
      </c>
      <c r="L49" s="11" t="s">
        <v>117</v>
      </c>
      <c r="M49" s="11">
        <f t="shared" si="1"/>
        <v>18</v>
      </c>
    </row>
    <row r="50" spans="1:13" s="12" customFormat="1" x14ac:dyDescent="0.25">
      <c r="A50" s="7">
        <v>14</v>
      </c>
      <c r="B50" s="57" t="s">
        <v>72</v>
      </c>
      <c r="C50" s="62" t="s">
        <v>56</v>
      </c>
      <c r="D50" s="62" t="s">
        <v>51</v>
      </c>
      <c r="E50" s="11">
        <v>12</v>
      </c>
      <c r="F50" s="9" t="s">
        <v>117</v>
      </c>
      <c r="G50" s="9" t="s">
        <v>117</v>
      </c>
      <c r="H50" s="11" t="s">
        <v>117</v>
      </c>
      <c r="I50" s="11" t="s">
        <v>117</v>
      </c>
      <c r="J50" s="40" t="s">
        <v>117</v>
      </c>
      <c r="K50" s="11" t="s">
        <v>117</v>
      </c>
      <c r="L50" s="11" t="s">
        <v>117</v>
      </c>
      <c r="M50" s="11">
        <f t="shared" si="1"/>
        <v>12</v>
      </c>
    </row>
    <row r="51" spans="1:13" s="12" customFormat="1" x14ac:dyDescent="0.25">
      <c r="A51" s="7">
        <v>15</v>
      </c>
      <c r="B51" s="56" t="s">
        <v>79</v>
      </c>
      <c r="C51" s="65" t="s">
        <v>166</v>
      </c>
      <c r="D51" s="60">
        <v>10914</v>
      </c>
      <c r="E51" s="11" t="s">
        <v>68</v>
      </c>
      <c r="F51" s="9" t="s">
        <v>68</v>
      </c>
      <c r="G51" s="9" t="s">
        <v>97</v>
      </c>
      <c r="H51" s="11" t="s">
        <v>117</v>
      </c>
      <c r="I51" s="52" t="s">
        <v>117</v>
      </c>
      <c r="J51" s="40" t="s">
        <v>117</v>
      </c>
      <c r="K51" s="11">
        <v>12</v>
      </c>
      <c r="L51" s="11" t="s">
        <v>117</v>
      </c>
      <c r="M51" s="11">
        <f t="shared" si="1"/>
        <v>12</v>
      </c>
    </row>
    <row r="52" spans="1:13" s="12" customFormat="1" x14ac:dyDescent="0.25">
      <c r="A52" s="7">
        <v>16</v>
      </c>
      <c r="B52" s="53" t="s">
        <v>78</v>
      </c>
      <c r="C52" s="59" t="s">
        <v>62</v>
      </c>
      <c r="D52" s="59">
        <v>6648</v>
      </c>
      <c r="E52" s="11" t="s">
        <v>68</v>
      </c>
      <c r="F52" s="21" t="s">
        <v>97</v>
      </c>
      <c r="G52" s="21" t="s">
        <v>97</v>
      </c>
      <c r="H52" s="11" t="s">
        <v>117</v>
      </c>
      <c r="I52" s="11">
        <v>10</v>
      </c>
      <c r="J52" s="40" t="s">
        <v>117</v>
      </c>
      <c r="K52" s="11" t="s">
        <v>117</v>
      </c>
      <c r="L52" s="11" t="s">
        <v>117</v>
      </c>
      <c r="M52" s="11">
        <f t="shared" si="1"/>
        <v>10</v>
      </c>
    </row>
    <row r="53" spans="1:13" s="12" customFormat="1" x14ac:dyDescent="0.25">
      <c r="A53" s="7">
        <v>17</v>
      </c>
      <c r="B53" s="53" t="s">
        <v>75</v>
      </c>
      <c r="C53" s="59" t="s">
        <v>59</v>
      </c>
      <c r="D53" s="59">
        <v>15123</v>
      </c>
      <c r="E53" s="11">
        <v>8</v>
      </c>
      <c r="F53" s="9" t="s">
        <v>117</v>
      </c>
      <c r="G53" s="9" t="s">
        <v>117</v>
      </c>
      <c r="H53" s="11" t="s">
        <v>117</v>
      </c>
      <c r="I53" s="11" t="s">
        <v>117</v>
      </c>
      <c r="J53" s="40" t="s">
        <v>117</v>
      </c>
      <c r="K53" s="11" t="s">
        <v>117</v>
      </c>
      <c r="L53" s="11" t="s">
        <v>117</v>
      </c>
      <c r="M53" s="11">
        <f t="shared" si="1"/>
        <v>8</v>
      </c>
    </row>
    <row r="54" spans="1:13" s="12" customFormat="1" x14ac:dyDescent="0.25">
      <c r="A54" s="7">
        <v>18</v>
      </c>
      <c r="B54" s="8" t="s">
        <v>167</v>
      </c>
      <c r="C54" s="7" t="s">
        <v>67</v>
      </c>
      <c r="D54" s="85">
        <v>11653</v>
      </c>
      <c r="E54" s="11" t="s">
        <v>117</v>
      </c>
      <c r="F54" s="9" t="s">
        <v>117</v>
      </c>
      <c r="G54" s="9" t="s">
        <v>117</v>
      </c>
      <c r="H54" s="11" t="s">
        <v>117</v>
      </c>
      <c r="I54" s="11" t="s">
        <v>117</v>
      </c>
      <c r="J54" s="40" t="s">
        <v>117</v>
      </c>
      <c r="K54" s="11">
        <v>8</v>
      </c>
      <c r="L54" s="11" t="s">
        <v>117</v>
      </c>
      <c r="M54" s="11">
        <f t="shared" si="1"/>
        <v>8</v>
      </c>
    </row>
    <row r="55" spans="1:13" s="12" customFormat="1" x14ac:dyDescent="0.25">
      <c r="A55" s="7">
        <v>19</v>
      </c>
      <c r="B55" s="58" t="s">
        <v>129</v>
      </c>
      <c r="C55" s="7" t="s">
        <v>125</v>
      </c>
      <c r="D55" s="63">
        <v>4634</v>
      </c>
      <c r="E55" s="11" t="s">
        <v>117</v>
      </c>
      <c r="F55" s="9" t="s">
        <v>68</v>
      </c>
      <c r="G55" s="9" t="s">
        <v>97</v>
      </c>
      <c r="H55" s="11" t="s">
        <v>117</v>
      </c>
      <c r="I55" s="11">
        <v>6</v>
      </c>
      <c r="J55" s="40" t="s">
        <v>117</v>
      </c>
      <c r="K55" s="11" t="s">
        <v>117</v>
      </c>
      <c r="L55" s="11" t="s">
        <v>117</v>
      </c>
      <c r="M55" s="11">
        <f t="shared" si="1"/>
        <v>6</v>
      </c>
    </row>
    <row r="56" spans="1:13" s="12" customFormat="1" x14ac:dyDescent="0.25">
      <c r="A56" s="7">
        <v>20</v>
      </c>
      <c r="B56" s="53" t="s">
        <v>80</v>
      </c>
      <c r="C56" s="59" t="s">
        <v>64</v>
      </c>
      <c r="D56" s="59">
        <v>3019</v>
      </c>
      <c r="E56" s="11" t="s">
        <v>68</v>
      </c>
      <c r="F56" s="9" t="s">
        <v>117</v>
      </c>
      <c r="G56" s="9" t="s">
        <v>117</v>
      </c>
      <c r="H56" s="11" t="s">
        <v>117</v>
      </c>
      <c r="I56" s="11" t="s">
        <v>117</v>
      </c>
      <c r="J56" s="40" t="s">
        <v>117</v>
      </c>
      <c r="K56" s="11">
        <v>5</v>
      </c>
      <c r="L56" s="11" t="s">
        <v>117</v>
      </c>
      <c r="M56" s="11">
        <f t="shared" si="1"/>
        <v>5</v>
      </c>
    </row>
    <row r="57" spans="1:13" s="12" customFormat="1" x14ac:dyDescent="0.25">
      <c r="A57" s="7">
        <v>21</v>
      </c>
      <c r="B57" s="53" t="s">
        <v>81</v>
      </c>
      <c r="C57" s="64" t="s">
        <v>65</v>
      </c>
      <c r="D57" s="59">
        <v>15186</v>
      </c>
      <c r="E57" s="11" t="s">
        <v>68</v>
      </c>
      <c r="F57" s="21" t="s">
        <v>68</v>
      </c>
      <c r="G57" s="21" t="s">
        <v>97</v>
      </c>
      <c r="H57" s="11" t="s">
        <v>117</v>
      </c>
      <c r="I57" s="11" t="s">
        <v>117</v>
      </c>
      <c r="J57" s="40" t="s">
        <v>117</v>
      </c>
      <c r="K57" s="11" t="s">
        <v>117</v>
      </c>
      <c r="L57" s="11" t="s">
        <v>117</v>
      </c>
      <c r="M57" s="11">
        <f t="shared" si="1"/>
        <v>0</v>
      </c>
    </row>
    <row r="58" spans="1:13" s="12" customFormat="1" x14ac:dyDescent="0.25">
      <c r="A58" s="7">
        <v>22</v>
      </c>
      <c r="B58" s="58" t="s">
        <v>82</v>
      </c>
      <c r="C58" s="67" t="s">
        <v>66</v>
      </c>
      <c r="D58" s="63" t="s">
        <v>51</v>
      </c>
      <c r="E58" s="11" t="s">
        <v>68</v>
      </c>
      <c r="F58" s="21" t="s">
        <v>97</v>
      </c>
      <c r="G58" s="9" t="s">
        <v>97</v>
      </c>
      <c r="H58" s="11" t="s">
        <v>117</v>
      </c>
      <c r="I58" s="11" t="s">
        <v>117</v>
      </c>
      <c r="J58" s="40" t="s">
        <v>117</v>
      </c>
      <c r="K58" s="11" t="s">
        <v>117</v>
      </c>
      <c r="L58" s="11" t="s">
        <v>117</v>
      </c>
      <c r="M58" s="11">
        <f t="shared" si="1"/>
        <v>0</v>
      </c>
    </row>
    <row r="59" spans="1:13" s="12" customFormat="1" x14ac:dyDescent="0.25">
      <c r="A59" s="7">
        <v>23</v>
      </c>
      <c r="B59" s="8" t="s">
        <v>128</v>
      </c>
      <c r="C59" s="7" t="s">
        <v>121</v>
      </c>
      <c r="D59" s="60">
        <v>16467</v>
      </c>
      <c r="E59" s="11" t="s">
        <v>117</v>
      </c>
      <c r="F59" s="9" t="s">
        <v>68</v>
      </c>
      <c r="G59" s="9" t="s">
        <v>97</v>
      </c>
      <c r="H59" s="11" t="s">
        <v>117</v>
      </c>
      <c r="I59" s="11" t="s">
        <v>117</v>
      </c>
      <c r="J59" s="40" t="s">
        <v>117</v>
      </c>
      <c r="K59" s="11" t="s">
        <v>117</v>
      </c>
      <c r="L59" s="11" t="s">
        <v>117</v>
      </c>
      <c r="M59" s="11">
        <f t="shared" si="1"/>
        <v>0</v>
      </c>
    </row>
    <row r="60" spans="1:13" s="12" customFormat="1" x14ac:dyDescent="0.25">
      <c r="A60" s="7">
        <v>24</v>
      </c>
      <c r="B60" s="8" t="s">
        <v>48</v>
      </c>
      <c r="C60" s="7" t="s">
        <v>170</v>
      </c>
      <c r="D60" s="7">
        <v>7791</v>
      </c>
      <c r="E60" s="11" t="s">
        <v>117</v>
      </c>
      <c r="F60" s="9" t="s">
        <v>117</v>
      </c>
      <c r="G60" s="21" t="s">
        <v>117</v>
      </c>
      <c r="H60" s="11" t="s">
        <v>117</v>
      </c>
      <c r="I60" s="11" t="s">
        <v>117</v>
      </c>
      <c r="J60" s="40" t="s">
        <v>117</v>
      </c>
      <c r="K60" s="11" t="s">
        <v>68</v>
      </c>
      <c r="L60" s="11" t="s">
        <v>117</v>
      </c>
      <c r="M60" s="11">
        <f t="shared" si="1"/>
        <v>0</v>
      </c>
    </row>
    <row r="61" spans="1:13" s="12" customFormat="1" x14ac:dyDescent="0.25">
      <c r="A61" s="7">
        <v>25</v>
      </c>
      <c r="B61" s="8" t="s">
        <v>118</v>
      </c>
      <c r="C61" s="7" t="s">
        <v>123</v>
      </c>
      <c r="D61" s="7">
        <v>11186</v>
      </c>
      <c r="E61" s="11" t="s">
        <v>117</v>
      </c>
      <c r="F61" s="9" t="s">
        <v>117</v>
      </c>
      <c r="G61" s="21" t="s">
        <v>117</v>
      </c>
      <c r="H61" s="11" t="s">
        <v>117</v>
      </c>
      <c r="I61" s="11" t="s">
        <v>117</v>
      </c>
      <c r="J61" s="40" t="s">
        <v>117</v>
      </c>
      <c r="K61" s="11" t="s">
        <v>68</v>
      </c>
      <c r="L61" s="11" t="s">
        <v>117</v>
      </c>
      <c r="M61" s="11">
        <f t="shared" si="1"/>
        <v>0</v>
      </c>
    </row>
    <row r="62" spans="1:13" s="12" customFormat="1" x14ac:dyDescent="0.25">
      <c r="A62" s="7">
        <v>26</v>
      </c>
      <c r="B62" s="8" t="s">
        <v>172</v>
      </c>
      <c r="C62" s="7" t="s">
        <v>171</v>
      </c>
      <c r="D62" s="7">
        <v>150325</v>
      </c>
      <c r="E62" s="11" t="s">
        <v>117</v>
      </c>
      <c r="F62" s="9" t="s">
        <v>117</v>
      </c>
      <c r="G62" s="21" t="s">
        <v>117</v>
      </c>
      <c r="H62" s="11" t="s">
        <v>117</v>
      </c>
      <c r="I62" s="11" t="s">
        <v>117</v>
      </c>
      <c r="J62" s="40" t="s">
        <v>117</v>
      </c>
      <c r="K62" s="11" t="s">
        <v>68</v>
      </c>
      <c r="L62" s="11" t="s">
        <v>117</v>
      </c>
      <c r="M62" s="11">
        <f t="shared" si="1"/>
        <v>0</v>
      </c>
    </row>
    <row r="63" spans="1:13" x14ac:dyDescent="0.25">
      <c r="B63" s="13" t="s">
        <v>4</v>
      </c>
    </row>
  </sheetData>
  <sortState ref="B38:M48">
    <sortCondition descending="1" ref="M48"/>
  </sortState>
  <mergeCells count="16">
    <mergeCell ref="B32:F32"/>
    <mergeCell ref="A33:M33"/>
    <mergeCell ref="B34:B36"/>
    <mergeCell ref="C34:C36"/>
    <mergeCell ref="D34:D36"/>
    <mergeCell ref="F34:G34"/>
    <mergeCell ref="M34:M35"/>
    <mergeCell ref="F35:G35"/>
    <mergeCell ref="A1:M2"/>
    <mergeCell ref="B5:B7"/>
    <mergeCell ref="C5:C7"/>
    <mergeCell ref="D5:D7"/>
    <mergeCell ref="F5:G5"/>
    <mergeCell ref="A4:M4"/>
    <mergeCell ref="M5:M6"/>
    <mergeCell ref="F6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topLeftCell="A34" workbookViewId="0">
      <selection activeCell="S42" sqref="S42"/>
    </sheetView>
  </sheetViews>
  <sheetFormatPr defaultColWidth="8.85546875" defaultRowHeight="15" x14ac:dyDescent="0.25"/>
  <cols>
    <col min="1" max="1" width="5.42578125" style="22" customWidth="1"/>
    <col min="2" max="2" width="20.28515625" style="12" bestFit="1" customWidth="1"/>
    <col min="3" max="3" width="8.42578125" style="22" bestFit="1" customWidth="1"/>
    <col min="4" max="9" width="6.42578125" style="22" customWidth="1"/>
    <col min="10" max="10" width="7.5703125" style="22" customWidth="1"/>
    <col min="11" max="11" width="8.28515625" style="22" customWidth="1"/>
    <col min="12" max="13" width="6.42578125" style="22" customWidth="1"/>
    <col min="14" max="14" width="10.42578125" style="22" customWidth="1"/>
    <col min="15" max="15" width="8.85546875" style="22" customWidth="1"/>
    <col min="16" max="18" width="6.42578125" style="22" customWidth="1"/>
    <col min="19" max="19" width="6.42578125" style="12" customWidth="1"/>
    <col min="20" max="20" width="8.85546875" style="22"/>
    <col min="21" max="16384" width="8.85546875" style="12"/>
  </cols>
  <sheetData>
    <row r="1" spans="1:20" customFormat="1" ht="23.25" customHeight="1" x14ac:dyDescent="0.25">
      <c r="A1" s="86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customFormat="1" ht="23.25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s="6" customFormat="1" x14ac:dyDescent="0.25">
      <c r="A3" s="25"/>
      <c r="B3" s="25"/>
      <c r="C3" s="31"/>
      <c r="D3" s="31"/>
      <c r="E3" s="31"/>
      <c r="F3" s="25"/>
      <c r="G3" s="25"/>
      <c r="H3" s="25"/>
      <c r="I3" s="25"/>
      <c r="J3" s="31"/>
      <c r="K3" s="31"/>
      <c r="L3" s="31"/>
      <c r="M3" s="31"/>
      <c r="N3" s="31"/>
      <c r="O3" s="31"/>
      <c r="P3" s="31"/>
      <c r="Q3" s="31"/>
      <c r="R3" s="31"/>
      <c r="S3" s="25"/>
      <c r="T3" s="25"/>
    </row>
    <row r="4" spans="1:20" s="6" customFormat="1" x14ac:dyDescent="0.25">
      <c r="A4" s="106" t="s">
        <v>10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s="6" customFormat="1" ht="15" customHeight="1" x14ac:dyDescent="0.25">
      <c r="A5" s="45"/>
      <c r="B5" s="88" t="s">
        <v>24</v>
      </c>
      <c r="C5" s="88" t="s">
        <v>0</v>
      </c>
      <c r="D5" s="100" t="s">
        <v>25</v>
      </c>
      <c r="E5" s="101"/>
      <c r="F5" s="91" t="s">
        <v>2</v>
      </c>
      <c r="G5" s="99"/>
      <c r="H5" s="99"/>
      <c r="I5" s="92"/>
      <c r="J5" s="100" t="s">
        <v>27</v>
      </c>
      <c r="K5" s="101"/>
      <c r="L5" s="100" t="s">
        <v>20</v>
      </c>
      <c r="M5" s="101"/>
      <c r="N5" s="102" t="s">
        <v>28</v>
      </c>
      <c r="O5" s="103"/>
      <c r="P5" s="100" t="s">
        <v>21</v>
      </c>
      <c r="Q5" s="101"/>
      <c r="R5" s="100" t="s">
        <v>22</v>
      </c>
      <c r="S5" s="101"/>
      <c r="T5" s="88" t="s">
        <v>3</v>
      </c>
    </row>
    <row r="6" spans="1:20" s="6" customFormat="1" ht="15" customHeight="1" x14ac:dyDescent="0.25">
      <c r="A6" s="45"/>
      <c r="B6" s="89"/>
      <c r="C6" s="89"/>
      <c r="D6" s="97">
        <v>43148</v>
      </c>
      <c r="E6" s="98"/>
      <c r="F6" s="93" t="s">
        <v>26</v>
      </c>
      <c r="G6" s="96"/>
      <c r="H6" s="96"/>
      <c r="I6" s="94"/>
      <c r="J6" s="97">
        <v>43211</v>
      </c>
      <c r="K6" s="98"/>
      <c r="L6" s="97">
        <v>43246</v>
      </c>
      <c r="M6" s="98"/>
      <c r="N6" s="104">
        <v>43316</v>
      </c>
      <c r="O6" s="105"/>
      <c r="P6" s="97">
        <v>43365</v>
      </c>
      <c r="Q6" s="98"/>
      <c r="R6" s="97">
        <v>43407</v>
      </c>
      <c r="S6" s="98"/>
      <c r="T6" s="89"/>
    </row>
    <row r="7" spans="1:20" s="6" customFormat="1" x14ac:dyDescent="0.25">
      <c r="A7" s="45"/>
      <c r="B7" s="90"/>
      <c r="C7" s="90"/>
      <c r="D7" s="24" t="s">
        <v>0</v>
      </c>
      <c r="E7" s="24" t="s">
        <v>6</v>
      </c>
      <c r="F7" s="23" t="s">
        <v>0</v>
      </c>
      <c r="G7" s="23" t="s">
        <v>6</v>
      </c>
      <c r="H7" s="23" t="s">
        <v>0</v>
      </c>
      <c r="I7" s="23" t="s">
        <v>6</v>
      </c>
      <c r="J7" s="24" t="s">
        <v>0</v>
      </c>
      <c r="K7" s="24" t="s">
        <v>6</v>
      </c>
      <c r="L7" s="24" t="s">
        <v>0</v>
      </c>
      <c r="M7" s="24" t="s">
        <v>6</v>
      </c>
      <c r="N7" s="24" t="s">
        <v>0</v>
      </c>
      <c r="O7" s="24" t="s">
        <v>6</v>
      </c>
      <c r="P7" s="24" t="s">
        <v>0</v>
      </c>
      <c r="Q7" s="24" t="s">
        <v>6</v>
      </c>
      <c r="R7" s="24" t="s">
        <v>0</v>
      </c>
      <c r="S7" s="24" t="s">
        <v>6</v>
      </c>
      <c r="T7" s="90"/>
    </row>
    <row r="8" spans="1:20" x14ac:dyDescent="0.25">
      <c r="A8" s="7">
        <v>1</v>
      </c>
      <c r="B8" s="55" t="s">
        <v>37</v>
      </c>
      <c r="C8" s="61" t="s">
        <v>54</v>
      </c>
      <c r="D8" s="11">
        <v>18</v>
      </c>
      <c r="E8" s="11">
        <v>5</v>
      </c>
      <c r="F8" s="9">
        <v>23</v>
      </c>
      <c r="G8" s="9">
        <v>5</v>
      </c>
      <c r="H8" s="9">
        <v>23</v>
      </c>
      <c r="I8" s="9">
        <v>5</v>
      </c>
      <c r="J8" s="11">
        <v>12</v>
      </c>
      <c r="K8" s="11">
        <v>5</v>
      </c>
      <c r="L8" s="11">
        <v>30</v>
      </c>
      <c r="M8" s="11">
        <v>5</v>
      </c>
      <c r="N8" s="11">
        <v>23</v>
      </c>
      <c r="O8" s="11">
        <v>5</v>
      </c>
      <c r="P8" s="11">
        <v>23</v>
      </c>
      <c r="Q8" s="11">
        <v>5</v>
      </c>
      <c r="R8" s="11">
        <v>15</v>
      </c>
      <c r="S8" s="11">
        <v>5</v>
      </c>
      <c r="T8" s="11">
        <f t="shared" ref="T8:T21" si="0">SUM(D8:S8)</f>
        <v>207</v>
      </c>
    </row>
    <row r="9" spans="1:20" x14ac:dyDescent="0.25">
      <c r="A9" s="7">
        <v>2</v>
      </c>
      <c r="B9" s="53" t="s">
        <v>35</v>
      </c>
      <c r="C9" s="64" t="s">
        <v>52</v>
      </c>
      <c r="D9" s="11">
        <v>30</v>
      </c>
      <c r="E9" s="11">
        <v>5</v>
      </c>
      <c r="F9" s="9">
        <v>30</v>
      </c>
      <c r="G9" s="9">
        <v>5</v>
      </c>
      <c r="H9" s="9">
        <v>30</v>
      </c>
      <c r="I9" s="9">
        <v>5</v>
      </c>
      <c r="J9" s="11" t="s">
        <v>68</v>
      </c>
      <c r="K9" s="11">
        <v>5</v>
      </c>
      <c r="L9" s="11">
        <v>12</v>
      </c>
      <c r="M9" s="11">
        <v>5</v>
      </c>
      <c r="N9" s="11" t="s">
        <v>68</v>
      </c>
      <c r="O9" s="11">
        <v>5</v>
      </c>
      <c r="P9" s="11">
        <v>30</v>
      </c>
      <c r="Q9" s="11">
        <v>5</v>
      </c>
      <c r="R9" s="11" t="s">
        <v>68</v>
      </c>
      <c r="S9" s="11">
        <v>5</v>
      </c>
      <c r="T9" s="11">
        <f t="shared" si="0"/>
        <v>172</v>
      </c>
    </row>
    <row r="10" spans="1:20" x14ac:dyDescent="0.25">
      <c r="A10" s="7">
        <v>3</v>
      </c>
      <c r="B10" s="53" t="s">
        <v>42</v>
      </c>
      <c r="C10" s="59" t="s">
        <v>59</v>
      </c>
      <c r="D10" s="11">
        <v>12</v>
      </c>
      <c r="E10" s="11">
        <v>5</v>
      </c>
      <c r="F10" s="9">
        <v>18</v>
      </c>
      <c r="G10" s="9">
        <v>5</v>
      </c>
      <c r="H10" s="9">
        <v>18</v>
      </c>
      <c r="I10" s="9">
        <v>5</v>
      </c>
      <c r="J10" s="11">
        <v>15</v>
      </c>
      <c r="K10" s="11">
        <v>5</v>
      </c>
      <c r="L10" s="11" t="s">
        <v>68</v>
      </c>
      <c r="M10" s="11">
        <v>5</v>
      </c>
      <c r="N10" s="11">
        <v>15</v>
      </c>
      <c r="O10" s="11">
        <v>5</v>
      </c>
      <c r="P10" s="11">
        <v>9</v>
      </c>
      <c r="Q10" s="11">
        <v>5</v>
      </c>
      <c r="R10" s="11">
        <v>18</v>
      </c>
      <c r="S10" s="11">
        <v>5</v>
      </c>
      <c r="T10" s="11">
        <f t="shared" si="0"/>
        <v>145</v>
      </c>
    </row>
    <row r="11" spans="1:20" x14ac:dyDescent="0.25">
      <c r="A11" s="7">
        <v>4</v>
      </c>
      <c r="B11" s="53" t="s">
        <v>44</v>
      </c>
      <c r="C11" s="59" t="s">
        <v>61</v>
      </c>
      <c r="D11" s="11">
        <v>10</v>
      </c>
      <c r="E11" s="11">
        <v>5</v>
      </c>
      <c r="F11" s="9" t="s">
        <v>68</v>
      </c>
      <c r="G11" s="9">
        <v>5</v>
      </c>
      <c r="H11" s="9" t="s">
        <v>97</v>
      </c>
      <c r="I11" s="9">
        <v>0</v>
      </c>
      <c r="J11" s="11">
        <v>18</v>
      </c>
      <c r="K11" s="11">
        <v>5</v>
      </c>
      <c r="L11" s="11">
        <v>23</v>
      </c>
      <c r="M11" s="11">
        <v>5</v>
      </c>
      <c r="N11" s="11">
        <v>18</v>
      </c>
      <c r="O11" s="11">
        <v>5</v>
      </c>
      <c r="P11" s="11" t="s">
        <v>68</v>
      </c>
      <c r="Q11" s="11">
        <v>5</v>
      </c>
      <c r="R11" s="11">
        <v>12</v>
      </c>
      <c r="S11" s="11">
        <v>5</v>
      </c>
      <c r="T11" s="11">
        <f t="shared" si="0"/>
        <v>116</v>
      </c>
    </row>
    <row r="12" spans="1:20" x14ac:dyDescent="0.25">
      <c r="A12" s="7">
        <v>5</v>
      </c>
      <c r="B12" s="54" t="s">
        <v>36</v>
      </c>
      <c r="C12" s="64" t="s">
        <v>53</v>
      </c>
      <c r="D12" s="11">
        <v>23</v>
      </c>
      <c r="E12" s="11">
        <v>5</v>
      </c>
      <c r="F12" s="9" t="s">
        <v>68</v>
      </c>
      <c r="G12" s="9">
        <v>5</v>
      </c>
      <c r="H12" s="9" t="s">
        <v>97</v>
      </c>
      <c r="I12" s="9">
        <v>0</v>
      </c>
      <c r="J12" s="11">
        <v>23</v>
      </c>
      <c r="K12" s="11">
        <v>5</v>
      </c>
      <c r="L12" s="11" t="s">
        <v>68</v>
      </c>
      <c r="M12" s="11">
        <v>5</v>
      </c>
      <c r="N12" s="11" t="s">
        <v>117</v>
      </c>
      <c r="O12" s="11" t="s">
        <v>117</v>
      </c>
      <c r="P12" s="11" t="s">
        <v>117</v>
      </c>
      <c r="Q12" s="11" t="s">
        <v>117</v>
      </c>
      <c r="R12" s="11" t="s">
        <v>117</v>
      </c>
      <c r="S12" s="11" t="s">
        <v>117</v>
      </c>
      <c r="T12" s="11">
        <f t="shared" si="0"/>
        <v>66</v>
      </c>
    </row>
    <row r="13" spans="1:20" x14ac:dyDescent="0.25">
      <c r="A13" s="7">
        <v>6</v>
      </c>
      <c r="B13" s="53" t="s">
        <v>49</v>
      </c>
      <c r="C13" s="64" t="s">
        <v>66</v>
      </c>
      <c r="D13" s="11" t="s">
        <v>68</v>
      </c>
      <c r="E13" s="11">
        <v>5</v>
      </c>
      <c r="F13" s="9" t="s">
        <v>97</v>
      </c>
      <c r="G13" s="9">
        <v>5</v>
      </c>
      <c r="H13" s="9" t="s">
        <v>97</v>
      </c>
      <c r="I13" s="9">
        <v>0</v>
      </c>
      <c r="J13" s="11" t="s">
        <v>117</v>
      </c>
      <c r="K13" s="11" t="s">
        <v>117</v>
      </c>
      <c r="L13" s="11">
        <v>18</v>
      </c>
      <c r="M13" s="11">
        <v>5</v>
      </c>
      <c r="N13" s="11" t="s">
        <v>117</v>
      </c>
      <c r="O13" s="11" t="s">
        <v>117</v>
      </c>
      <c r="P13" s="11">
        <v>15</v>
      </c>
      <c r="Q13" s="11">
        <v>5</v>
      </c>
      <c r="R13" s="11" t="s">
        <v>117</v>
      </c>
      <c r="S13" s="11" t="s">
        <v>117</v>
      </c>
      <c r="T13" s="11">
        <f t="shared" si="0"/>
        <v>53</v>
      </c>
    </row>
    <row r="14" spans="1:20" x14ac:dyDescent="0.25">
      <c r="A14" s="7">
        <v>7</v>
      </c>
      <c r="B14" s="54" t="s">
        <v>50</v>
      </c>
      <c r="C14" s="64" t="s">
        <v>67</v>
      </c>
      <c r="D14" s="11" t="s">
        <v>68</v>
      </c>
      <c r="E14" s="11">
        <v>5</v>
      </c>
      <c r="F14" s="9" t="s">
        <v>97</v>
      </c>
      <c r="G14" s="9">
        <v>5</v>
      </c>
      <c r="H14" s="9" t="s">
        <v>97</v>
      </c>
      <c r="I14" s="9">
        <v>0</v>
      </c>
      <c r="J14" s="11" t="s">
        <v>117</v>
      </c>
      <c r="K14" s="11" t="s">
        <v>117</v>
      </c>
      <c r="L14" s="11" t="s">
        <v>68</v>
      </c>
      <c r="M14" s="11">
        <v>5</v>
      </c>
      <c r="N14" s="11" t="s">
        <v>68</v>
      </c>
      <c r="O14" s="11">
        <v>5</v>
      </c>
      <c r="P14" s="11">
        <v>10</v>
      </c>
      <c r="Q14" s="11">
        <v>5</v>
      </c>
      <c r="R14" s="11" t="s">
        <v>117</v>
      </c>
      <c r="S14" s="11" t="s">
        <v>117</v>
      </c>
      <c r="T14" s="11">
        <f t="shared" si="0"/>
        <v>35</v>
      </c>
    </row>
    <row r="15" spans="1:20" x14ac:dyDescent="0.25">
      <c r="A15" s="7">
        <v>8</v>
      </c>
      <c r="B15" s="56" t="s">
        <v>124</v>
      </c>
      <c r="C15" s="65" t="s">
        <v>125</v>
      </c>
      <c r="D15" s="11" t="s">
        <v>117</v>
      </c>
      <c r="E15" s="11" t="s">
        <v>117</v>
      </c>
      <c r="F15" s="9" t="s">
        <v>68</v>
      </c>
      <c r="G15" s="9">
        <v>5</v>
      </c>
      <c r="H15" s="9" t="s">
        <v>97</v>
      </c>
      <c r="I15" s="9">
        <v>0</v>
      </c>
      <c r="J15" s="11" t="s">
        <v>117</v>
      </c>
      <c r="K15" s="11" t="s">
        <v>117</v>
      </c>
      <c r="L15" s="11">
        <v>15</v>
      </c>
      <c r="M15" s="11">
        <v>5</v>
      </c>
      <c r="N15" s="11" t="s">
        <v>117</v>
      </c>
      <c r="O15" s="11" t="s">
        <v>117</v>
      </c>
      <c r="P15" s="11" t="s">
        <v>117</v>
      </c>
      <c r="Q15" s="11" t="s">
        <v>117</v>
      </c>
      <c r="R15" s="11" t="s">
        <v>117</v>
      </c>
      <c r="S15" s="11" t="s">
        <v>117</v>
      </c>
      <c r="T15" s="11">
        <f t="shared" si="0"/>
        <v>25</v>
      </c>
    </row>
    <row r="16" spans="1:20" x14ac:dyDescent="0.25">
      <c r="A16" s="7">
        <v>9</v>
      </c>
      <c r="B16" s="58" t="s">
        <v>173</v>
      </c>
      <c r="C16" s="67" t="s">
        <v>163</v>
      </c>
      <c r="D16" s="11" t="s">
        <v>117</v>
      </c>
      <c r="E16" s="11" t="s">
        <v>117</v>
      </c>
      <c r="F16" s="9" t="s">
        <v>117</v>
      </c>
      <c r="G16" s="9" t="s">
        <v>117</v>
      </c>
      <c r="H16" s="9" t="s">
        <v>117</v>
      </c>
      <c r="I16" s="9" t="s">
        <v>117</v>
      </c>
      <c r="J16" s="11" t="s">
        <v>117</v>
      </c>
      <c r="K16" s="11" t="s">
        <v>117</v>
      </c>
      <c r="L16" s="11" t="s">
        <v>117</v>
      </c>
      <c r="M16" s="11" t="s">
        <v>117</v>
      </c>
      <c r="N16" s="11" t="s">
        <v>117</v>
      </c>
      <c r="O16" s="11" t="s">
        <v>117</v>
      </c>
      <c r="P16" s="11">
        <v>18</v>
      </c>
      <c r="Q16" s="11">
        <v>5</v>
      </c>
      <c r="R16" s="11" t="s">
        <v>117</v>
      </c>
      <c r="S16" s="11" t="s">
        <v>117</v>
      </c>
      <c r="T16" s="11">
        <f t="shared" si="0"/>
        <v>23</v>
      </c>
    </row>
    <row r="17" spans="1:20" x14ac:dyDescent="0.25">
      <c r="A17" s="7">
        <v>10</v>
      </c>
      <c r="B17" s="53" t="s">
        <v>39</v>
      </c>
      <c r="C17" s="59" t="s">
        <v>56</v>
      </c>
      <c r="D17" s="11">
        <v>15</v>
      </c>
      <c r="E17" s="11">
        <v>5</v>
      </c>
      <c r="F17" s="9" t="s">
        <v>117</v>
      </c>
      <c r="G17" s="9" t="s">
        <v>117</v>
      </c>
      <c r="H17" s="9" t="s">
        <v>117</v>
      </c>
      <c r="I17" s="9" t="s">
        <v>117</v>
      </c>
      <c r="J17" s="11" t="s">
        <v>117</v>
      </c>
      <c r="K17" s="11" t="s">
        <v>117</v>
      </c>
      <c r="L17" s="11" t="s">
        <v>117</v>
      </c>
      <c r="M17" s="11" t="s">
        <v>117</v>
      </c>
      <c r="N17" s="11" t="s">
        <v>117</v>
      </c>
      <c r="O17" s="11" t="s">
        <v>117</v>
      </c>
      <c r="P17" s="11" t="s">
        <v>117</v>
      </c>
      <c r="Q17" s="11" t="s">
        <v>117</v>
      </c>
      <c r="R17" s="11" t="s">
        <v>117</v>
      </c>
      <c r="S17" s="11" t="s">
        <v>117</v>
      </c>
      <c r="T17" s="11">
        <f t="shared" si="0"/>
        <v>20</v>
      </c>
    </row>
    <row r="18" spans="1:20" x14ac:dyDescent="0.25">
      <c r="A18" s="7">
        <v>11</v>
      </c>
      <c r="B18" s="8" t="s">
        <v>164</v>
      </c>
      <c r="C18" s="80" t="s">
        <v>165</v>
      </c>
      <c r="D18" s="11" t="s">
        <v>117</v>
      </c>
      <c r="E18" s="11" t="s">
        <v>117</v>
      </c>
      <c r="F18" s="9" t="s">
        <v>117</v>
      </c>
      <c r="G18" s="9" t="s">
        <v>117</v>
      </c>
      <c r="H18" s="9" t="s">
        <v>117</v>
      </c>
      <c r="I18" s="9" t="s">
        <v>117</v>
      </c>
      <c r="J18" s="11" t="s">
        <v>117</v>
      </c>
      <c r="K18" s="11" t="s">
        <v>117</v>
      </c>
      <c r="L18" s="11" t="s">
        <v>117</v>
      </c>
      <c r="M18" s="11" t="s">
        <v>117</v>
      </c>
      <c r="N18" s="11" t="s">
        <v>117</v>
      </c>
      <c r="O18" s="11" t="s">
        <v>117</v>
      </c>
      <c r="P18" s="11">
        <v>12</v>
      </c>
      <c r="Q18" s="11">
        <v>5</v>
      </c>
      <c r="R18" s="11" t="s">
        <v>117</v>
      </c>
      <c r="S18" s="11" t="s">
        <v>117</v>
      </c>
      <c r="T18" s="11">
        <f t="shared" si="0"/>
        <v>17</v>
      </c>
    </row>
    <row r="19" spans="1:20" x14ac:dyDescent="0.25">
      <c r="A19" s="7">
        <v>12</v>
      </c>
      <c r="B19" s="58" t="s">
        <v>122</v>
      </c>
      <c r="C19" s="68" t="s">
        <v>123</v>
      </c>
      <c r="D19" s="11" t="s">
        <v>117</v>
      </c>
      <c r="E19" s="11" t="s">
        <v>117</v>
      </c>
      <c r="F19" s="9" t="s">
        <v>68</v>
      </c>
      <c r="G19" s="9">
        <v>5</v>
      </c>
      <c r="H19" s="9" t="s">
        <v>97</v>
      </c>
      <c r="I19" s="9">
        <v>0</v>
      </c>
      <c r="J19" s="11" t="s">
        <v>117</v>
      </c>
      <c r="K19" s="11" t="s">
        <v>117</v>
      </c>
      <c r="L19" s="11" t="s">
        <v>117</v>
      </c>
      <c r="M19" s="11" t="s">
        <v>117</v>
      </c>
      <c r="N19" s="11" t="s">
        <v>117</v>
      </c>
      <c r="O19" s="11" t="s">
        <v>117</v>
      </c>
      <c r="P19" s="11" t="s">
        <v>68</v>
      </c>
      <c r="Q19" s="11">
        <v>5</v>
      </c>
      <c r="R19" s="11" t="s">
        <v>117</v>
      </c>
      <c r="S19" s="11" t="s">
        <v>117</v>
      </c>
      <c r="T19" s="11">
        <f t="shared" si="0"/>
        <v>10</v>
      </c>
    </row>
    <row r="20" spans="1:20" x14ac:dyDescent="0.25">
      <c r="A20" s="7">
        <v>13</v>
      </c>
      <c r="B20" s="53" t="s">
        <v>46</v>
      </c>
      <c r="C20" s="64" t="s">
        <v>63</v>
      </c>
      <c r="D20" s="11" t="s">
        <v>68</v>
      </c>
      <c r="E20" s="11">
        <v>5</v>
      </c>
      <c r="F20" s="9" t="s">
        <v>117</v>
      </c>
      <c r="G20" s="9" t="s">
        <v>117</v>
      </c>
      <c r="H20" s="9" t="s">
        <v>117</v>
      </c>
      <c r="I20" s="9" t="s">
        <v>117</v>
      </c>
      <c r="J20" s="11" t="s">
        <v>117</v>
      </c>
      <c r="K20" s="11" t="s">
        <v>117</v>
      </c>
      <c r="L20" s="11" t="s">
        <v>117</v>
      </c>
      <c r="M20" s="11" t="s">
        <v>117</v>
      </c>
      <c r="N20" s="11" t="s">
        <v>117</v>
      </c>
      <c r="O20" s="11" t="s">
        <v>117</v>
      </c>
      <c r="P20" s="11" t="s">
        <v>117</v>
      </c>
      <c r="Q20" s="11" t="s">
        <v>117</v>
      </c>
      <c r="R20" s="11" t="s">
        <v>117</v>
      </c>
      <c r="S20" s="11" t="s">
        <v>117</v>
      </c>
      <c r="T20" s="11">
        <f t="shared" si="0"/>
        <v>5</v>
      </c>
    </row>
    <row r="21" spans="1:20" s="6" customFormat="1" x14ac:dyDescent="0.25">
      <c r="A21" s="7">
        <v>14</v>
      </c>
      <c r="B21" s="8" t="s">
        <v>169</v>
      </c>
      <c r="C21" s="7" t="s">
        <v>170</v>
      </c>
      <c r="D21" s="11" t="s">
        <v>117</v>
      </c>
      <c r="E21" s="11" t="s">
        <v>117</v>
      </c>
      <c r="F21" s="9" t="s">
        <v>117</v>
      </c>
      <c r="G21" s="9" t="s">
        <v>117</v>
      </c>
      <c r="H21" s="9" t="s">
        <v>117</v>
      </c>
      <c r="I21" s="9" t="s">
        <v>117</v>
      </c>
      <c r="J21" s="11" t="s">
        <v>117</v>
      </c>
      <c r="K21" s="11" t="s">
        <v>117</v>
      </c>
      <c r="L21" s="11" t="s">
        <v>117</v>
      </c>
      <c r="M21" s="11" t="s">
        <v>117</v>
      </c>
      <c r="N21" s="11" t="s">
        <v>117</v>
      </c>
      <c r="O21" s="11" t="s">
        <v>117</v>
      </c>
      <c r="P21" s="11" t="s">
        <v>68</v>
      </c>
      <c r="Q21" s="11">
        <v>5</v>
      </c>
      <c r="R21" s="11" t="s">
        <v>117</v>
      </c>
      <c r="S21" s="11" t="s">
        <v>117</v>
      </c>
      <c r="T21" s="11">
        <f t="shared" si="0"/>
        <v>5</v>
      </c>
    </row>
    <row r="22" spans="1:20" s="6" customFormat="1" x14ac:dyDescent="0.25">
      <c r="A22" s="18"/>
      <c r="B22" s="19"/>
      <c r="C22" s="18"/>
      <c r="D22" s="52"/>
      <c r="E22" s="52"/>
      <c r="F22" s="18"/>
      <c r="G22" s="18"/>
      <c r="H22" s="18"/>
      <c r="I22" s="18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1:20" s="6" customFormat="1" x14ac:dyDescent="0.25">
      <c r="A23" s="106" t="s">
        <v>11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</row>
    <row r="24" spans="1:20" s="6" customFormat="1" ht="15" customHeight="1" x14ac:dyDescent="0.25">
      <c r="A24" s="45"/>
      <c r="B24" s="88" t="s">
        <v>24</v>
      </c>
      <c r="C24" s="88" t="s">
        <v>0</v>
      </c>
      <c r="D24" s="100" t="s">
        <v>25</v>
      </c>
      <c r="E24" s="101"/>
      <c r="F24" s="91" t="s">
        <v>2</v>
      </c>
      <c r="G24" s="99"/>
      <c r="H24" s="99"/>
      <c r="I24" s="92"/>
      <c r="J24" s="100" t="s">
        <v>27</v>
      </c>
      <c r="K24" s="101"/>
      <c r="L24" s="100" t="s">
        <v>20</v>
      </c>
      <c r="M24" s="101"/>
      <c r="N24" s="102" t="s">
        <v>28</v>
      </c>
      <c r="O24" s="103"/>
      <c r="P24" s="100" t="s">
        <v>21</v>
      </c>
      <c r="Q24" s="101"/>
      <c r="R24" s="100" t="s">
        <v>22</v>
      </c>
      <c r="S24" s="101"/>
      <c r="T24" s="88" t="s">
        <v>3</v>
      </c>
    </row>
    <row r="25" spans="1:20" s="6" customFormat="1" ht="15" customHeight="1" x14ac:dyDescent="0.25">
      <c r="A25" s="45"/>
      <c r="B25" s="89"/>
      <c r="C25" s="89"/>
      <c r="D25" s="97">
        <v>43148</v>
      </c>
      <c r="E25" s="98"/>
      <c r="F25" s="93" t="s">
        <v>26</v>
      </c>
      <c r="G25" s="96"/>
      <c r="H25" s="96"/>
      <c r="I25" s="94"/>
      <c r="J25" s="97">
        <v>43211</v>
      </c>
      <c r="K25" s="98"/>
      <c r="L25" s="97">
        <v>43246</v>
      </c>
      <c r="M25" s="98"/>
      <c r="N25" s="104">
        <v>43316</v>
      </c>
      <c r="O25" s="105"/>
      <c r="P25" s="97">
        <v>43365</v>
      </c>
      <c r="Q25" s="98"/>
      <c r="R25" s="97">
        <v>43407</v>
      </c>
      <c r="S25" s="98"/>
      <c r="T25" s="89"/>
    </row>
    <row r="26" spans="1:20" s="6" customFormat="1" x14ac:dyDescent="0.25">
      <c r="A26" s="45"/>
      <c r="B26" s="90"/>
      <c r="C26" s="90"/>
      <c r="D26" s="24" t="s">
        <v>0</v>
      </c>
      <c r="E26" s="24" t="s">
        <v>6</v>
      </c>
      <c r="F26" s="23" t="s">
        <v>0</v>
      </c>
      <c r="G26" s="23" t="s">
        <v>6</v>
      </c>
      <c r="H26" s="23" t="s">
        <v>0</v>
      </c>
      <c r="I26" s="23" t="s">
        <v>6</v>
      </c>
      <c r="J26" s="24" t="s">
        <v>0</v>
      </c>
      <c r="K26" s="24" t="s">
        <v>6</v>
      </c>
      <c r="L26" s="24" t="s">
        <v>0</v>
      </c>
      <c r="M26" s="24" t="s">
        <v>6</v>
      </c>
      <c r="N26" s="24" t="s">
        <v>0</v>
      </c>
      <c r="O26" s="24" t="s">
        <v>6</v>
      </c>
      <c r="P26" s="24" t="s">
        <v>0</v>
      </c>
      <c r="Q26" s="24" t="s">
        <v>6</v>
      </c>
      <c r="R26" s="24" t="s">
        <v>0</v>
      </c>
      <c r="S26" s="24" t="s">
        <v>6</v>
      </c>
      <c r="T26" s="90"/>
    </row>
    <row r="27" spans="1:20" x14ac:dyDescent="0.25">
      <c r="A27" s="7">
        <v>1</v>
      </c>
      <c r="B27" s="55" t="s">
        <v>71</v>
      </c>
      <c r="C27" s="61" t="s">
        <v>54</v>
      </c>
      <c r="D27" s="11">
        <v>18</v>
      </c>
      <c r="E27" s="11">
        <v>5</v>
      </c>
      <c r="F27" s="9">
        <v>23</v>
      </c>
      <c r="G27" s="9">
        <v>5</v>
      </c>
      <c r="H27" s="9">
        <v>23</v>
      </c>
      <c r="I27" s="9">
        <v>5</v>
      </c>
      <c r="J27" s="11">
        <v>12</v>
      </c>
      <c r="K27" s="11">
        <v>5</v>
      </c>
      <c r="L27" s="11">
        <v>30</v>
      </c>
      <c r="M27" s="11">
        <v>5</v>
      </c>
      <c r="N27" s="11">
        <v>23</v>
      </c>
      <c r="O27" s="11">
        <v>5</v>
      </c>
      <c r="P27" s="11">
        <v>23</v>
      </c>
      <c r="Q27" s="11">
        <v>5</v>
      </c>
      <c r="R27" s="11">
        <v>15</v>
      </c>
      <c r="S27" s="11">
        <v>5</v>
      </c>
      <c r="T27" s="11">
        <f t="shared" ref="T27:T41" si="1">SUM(D27:S27)</f>
        <v>207</v>
      </c>
    </row>
    <row r="28" spans="1:20" x14ac:dyDescent="0.25">
      <c r="A28" s="7">
        <v>2</v>
      </c>
      <c r="B28" s="53" t="s">
        <v>69</v>
      </c>
      <c r="C28" s="64" t="s">
        <v>52</v>
      </c>
      <c r="D28" s="11">
        <v>30</v>
      </c>
      <c r="E28" s="11">
        <v>5</v>
      </c>
      <c r="F28" s="9">
        <v>30</v>
      </c>
      <c r="G28" s="9">
        <v>5</v>
      </c>
      <c r="H28" s="9">
        <v>30</v>
      </c>
      <c r="I28" s="9">
        <v>5</v>
      </c>
      <c r="J28" s="11" t="s">
        <v>68</v>
      </c>
      <c r="K28" s="11">
        <v>5</v>
      </c>
      <c r="L28" s="11">
        <v>12</v>
      </c>
      <c r="M28" s="11">
        <v>5</v>
      </c>
      <c r="N28" s="11" t="s">
        <v>68</v>
      </c>
      <c r="O28" s="11">
        <v>5</v>
      </c>
      <c r="P28" s="11">
        <v>30</v>
      </c>
      <c r="Q28" s="11">
        <v>5</v>
      </c>
      <c r="R28" s="11" t="s">
        <v>68</v>
      </c>
      <c r="S28" s="11">
        <v>5</v>
      </c>
      <c r="T28" s="11">
        <f t="shared" si="1"/>
        <v>172</v>
      </c>
    </row>
    <row r="29" spans="1:20" x14ac:dyDescent="0.25">
      <c r="A29" s="7">
        <v>3</v>
      </c>
      <c r="B29" s="58" t="s">
        <v>126</v>
      </c>
      <c r="C29" s="67" t="s">
        <v>59</v>
      </c>
      <c r="D29" s="11" t="s">
        <v>117</v>
      </c>
      <c r="E29" s="11" t="s">
        <v>117</v>
      </c>
      <c r="F29" s="9">
        <v>18</v>
      </c>
      <c r="G29" s="9">
        <v>5</v>
      </c>
      <c r="H29" s="9">
        <v>18</v>
      </c>
      <c r="I29" s="9">
        <v>5</v>
      </c>
      <c r="J29" s="11">
        <v>15</v>
      </c>
      <c r="K29" s="11">
        <v>5</v>
      </c>
      <c r="L29" s="11" t="s">
        <v>68</v>
      </c>
      <c r="M29" s="11">
        <v>5</v>
      </c>
      <c r="N29" s="11">
        <v>15</v>
      </c>
      <c r="O29" s="11">
        <v>5</v>
      </c>
      <c r="P29" s="11">
        <v>9</v>
      </c>
      <c r="Q29" s="11">
        <v>5</v>
      </c>
      <c r="R29" s="11">
        <v>18</v>
      </c>
      <c r="S29" s="11">
        <v>5</v>
      </c>
      <c r="T29" s="11">
        <f t="shared" si="1"/>
        <v>128</v>
      </c>
    </row>
    <row r="30" spans="1:20" x14ac:dyDescent="0.25">
      <c r="A30" s="7">
        <v>4</v>
      </c>
      <c r="B30" s="53" t="s">
        <v>77</v>
      </c>
      <c r="C30" s="59" t="s">
        <v>61</v>
      </c>
      <c r="D30" s="11">
        <v>10</v>
      </c>
      <c r="E30" s="11">
        <v>5</v>
      </c>
      <c r="F30" s="9" t="s">
        <v>68</v>
      </c>
      <c r="G30" s="9">
        <v>5</v>
      </c>
      <c r="H30" s="9" t="s">
        <v>97</v>
      </c>
      <c r="I30" s="9">
        <v>0</v>
      </c>
      <c r="J30" s="11">
        <v>18</v>
      </c>
      <c r="K30" s="11">
        <v>5</v>
      </c>
      <c r="L30" s="11">
        <v>23</v>
      </c>
      <c r="M30" s="11">
        <v>5</v>
      </c>
      <c r="N30" s="11">
        <v>18</v>
      </c>
      <c r="O30" s="11">
        <v>5</v>
      </c>
      <c r="P30" s="11" t="s">
        <v>68</v>
      </c>
      <c r="Q30" s="11">
        <v>5</v>
      </c>
      <c r="R30" s="11">
        <v>12</v>
      </c>
      <c r="S30" s="11">
        <v>5</v>
      </c>
      <c r="T30" s="11">
        <f t="shared" si="1"/>
        <v>116</v>
      </c>
    </row>
    <row r="31" spans="1:20" x14ac:dyDescent="0.25">
      <c r="A31" s="7">
        <v>5</v>
      </c>
      <c r="B31" s="54" t="s">
        <v>70</v>
      </c>
      <c r="C31" s="64" t="s">
        <v>53</v>
      </c>
      <c r="D31" s="11">
        <v>23</v>
      </c>
      <c r="E31" s="11">
        <v>5</v>
      </c>
      <c r="F31" s="9" t="s">
        <v>68</v>
      </c>
      <c r="G31" s="9">
        <v>5</v>
      </c>
      <c r="H31" s="9" t="s">
        <v>97</v>
      </c>
      <c r="I31" s="9">
        <v>0</v>
      </c>
      <c r="J31" s="11">
        <v>23</v>
      </c>
      <c r="K31" s="11">
        <v>5</v>
      </c>
      <c r="L31" s="11" t="s">
        <v>68</v>
      </c>
      <c r="M31" s="11">
        <v>5</v>
      </c>
      <c r="N31" s="11" t="s">
        <v>117</v>
      </c>
      <c r="O31" s="11" t="s">
        <v>117</v>
      </c>
      <c r="P31" s="11" t="s">
        <v>117</v>
      </c>
      <c r="Q31" s="11" t="s">
        <v>117</v>
      </c>
      <c r="R31" s="11" t="s">
        <v>117</v>
      </c>
      <c r="S31" s="11" t="s">
        <v>117</v>
      </c>
      <c r="T31" s="11">
        <f t="shared" si="1"/>
        <v>66</v>
      </c>
    </row>
    <row r="32" spans="1:20" x14ac:dyDescent="0.25">
      <c r="A32" s="7">
        <v>6</v>
      </c>
      <c r="B32" s="54" t="s">
        <v>83</v>
      </c>
      <c r="C32" s="64" t="s">
        <v>67</v>
      </c>
      <c r="D32" s="11" t="s">
        <v>68</v>
      </c>
      <c r="E32" s="11">
        <v>5</v>
      </c>
      <c r="F32" s="9" t="s">
        <v>97</v>
      </c>
      <c r="G32" s="9">
        <v>5</v>
      </c>
      <c r="H32" s="9" t="s">
        <v>97</v>
      </c>
      <c r="I32" s="9">
        <v>0</v>
      </c>
      <c r="J32" s="11" t="s">
        <v>117</v>
      </c>
      <c r="K32" s="11" t="s">
        <v>117</v>
      </c>
      <c r="L32" s="11">
        <v>18</v>
      </c>
      <c r="M32" s="11">
        <v>5</v>
      </c>
      <c r="N32" s="11" t="s">
        <v>117</v>
      </c>
      <c r="O32" s="11" t="s">
        <v>117</v>
      </c>
      <c r="P32" s="11">
        <v>15</v>
      </c>
      <c r="Q32" s="11">
        <v>5</v>
      </c>
      <c r="R32" s="11" t="s">
        <v>117</v>
      </c>
      <c r="S32" s="11" t="s">
        <v>117</v>
      </c>
      <c r="T32" s="11">
        <f t="shared" si="1"/>
        <v>53</v>
      </c>
    </row>
    <row r="33" spans="1:22" x14ac:dyDescent="0.25">
      <c r="A33" s="7">
        <v>7</v>
      </c>
      <c r="B33" s="53" t="s">
        <v>79</v>
      </c>
      <c r="C33" s="64" t="s">
        <v>134</v>
      </c>
      <c r="D33" s="11" t="s">
        <v>68</v>
      </c>
      <c r="E33" s="11">
        <v>5</v>
      </c>
      <c r="F33" s="9" t="s">
        <v>68</v>
      </c>
      <c r="G33" s="9">
        <v>5</v>
      </c>
      <c r="H33" s="9" t="s">
        <v>97</v>
      </c>
      <c r="I33" s="9">
        <v>0</v>
      </c>
      <c r="J33" s="11" t="s">
        <v>117</v>
      </c>
      <c r="K33" s="11" t="s">
        <v>117</v>
      </c>
      <c r="L33" s="11" t="s">
        <v>117</v>
      </c>
      <c r="M33" s="11" t="s">
        <v>117</v>
      </c>
      <c r="N33" s="11" t="s">
        <v>117</v>
      </c>
      <c r="O33" s="11" t="s">
        <v>117</v>
      </c>
      <c r="P33" s="11">
        <v>12</v>
      </c>
      <c r="Q33" s="11">
        <v>5</v>
      </c>
      <c r="R33" s="11" t="s">
        <v>117</v>
      </c>
      <c r="S33" s="11" t="s">
        <v>117</v>
      </c>
      <c r="T33" s="11">
        <f t="shared" si="1"/>
        <v>27</v>
      </c>
    </row>
    <row r="34" spans="1:22" x14ac:dyDescent="0.25">
      <c r="A34" s="7">
        <v>8</v>
      </c>
      <c r="B34" s="56" t="s">
        <v>129</v>
      </c>
      <c r="C34" s="65" t="s">
        <v>125</v>
      </c>
      <c r="D34" s="11" t="s">
        <v>117</v>
      </c>
      <c r="E34" s="11" t="s">
        <v>117</v>
      </c>
      <c r="F34" s="9" t="s">
        <v>68</v>
      </c>
      <c r="G34" s="9">
        <v>5</v>
      </c>
      <c r="H34" s="9" t="s">
        <v>97</v>
      </c>
      <c r="I34" s="9">
        <v>0</v>
      </c>
      <c r="J34" s="11" t="s">
        <v>117</v>
      </c>
      <c r="K34" s="11" t="s">
        <v>117</v>
      </c>
      <c r="L34" s="11">
        <v>15</v>
      </c>
      <c r="M34" s="11">
        <v>5</v>
      </c>
      <c r="N34" s="11" t="s">
        <v>117</v>
      </c>
      <c r="O34" s="11" t="s">
        <v>117</v>
      </c>
      <c r="P34" s="11" t="s">
        <v>117</v>
      </c>
      <c r="Q34" s="11" t="s">
        <v>117</v>
      </c>
      <c r="R34" s="11" t="s">
        <v>117</v>
      </c>
      <c r="S34" s="11" t="s">
        <v>117</v>
      </c>
      <c r="T34" s="11">
        <f t="shared" si="1"/>
        <v>25</v>
      </c>
    </row>
    <row r="35" spans="1:22" x14ac:dyDescent="0.25">
      <c r="A35" s="7">
        <v>9</v>
      </c>
      <c r="B35" s="10" t="s">
        <v>162</v>
      </c>
      <c r="C35" s="67" t="s">
        <v>163</v>
      </c>
      <c r="D35" s="11" t="s">
        <v>117</v>
      </c>
      <c r="E35" s="11" t="s">
        <v>117</v>
      </c>
      <c r="F35" s="9" t="s">
        <v>117</v>
      </c>
      <c r="G35" s="9" t="s">
        <v>117</v>
      </c>
      <c r="H35" s="9" t="s">
        <v>117</v>
      </c>
      <c r="I35" s="9" t="s">
        <v>117</v>
      </c>
      <c r="J35" s="11" t="s">
        <v>117</v>
      </c>
      <c r="K35" s="11" t="s">
        <v>117</v>
      </c>
      <c r="L35" s="11" t="s">
        <v>117</v>
      </c>
      <c r="M35" s="11" t="s">
        <v>117</v>
      </c>
      <c r="N35" s="11" t="s">
        <v>117</v>
      </c>
      <c r="O35" s="11" t="s">
        <v>117</v>
      </c>
      <c r="P35" s="11">
        <v>18</v>
      </c>
      <c r="Q35" s="11">
        <v>5</v>
      </c>
      <c r="R35" s="11" t="s">
        <v>117</v>
      </c>
      <c r="S35" s="11" t="s">
        <v>117</v>
      </c>
      <c r="T35" s="11">
        <f t="shared" si="1"/>
        <v>23</v>
      </c>
    </row>
    <row r="36" spans="1:22" x14ac:dyDescent="0.25">
      <c r="A36" s="7">
        <v>10</v>
      </c>
      <c r="B36" s="53" t="s">
        <v>72</v>
      </c>
      <c r="C36" s="59" t="s">
        <v>56</v>
      </c>
      <c r="D36" s="11">
        <v>15</v>
      </c>
      <c r="E36" s="11">
        <v>5</v>
      </c>
      <c r="F36" s="9" t="s">
        <v>117</v>
      </c>
      <c r="G36" s="9" t="s">
        <v>117</v>
      </c>
      <c r="H36" s="9" t="s">
        <v>117</v>
      </c>
      <c r="I36" s="9" t="s">
        <v>117</v>
      </c>
      <c r="J36" s="11" t="s">
        <v>117</v>
      </c>
      <c r="K36" s="11" t="s">
        <v>117</v>
      </c>
      <c r="L36" s="11" t="s">
        <v>117</v>
      </c>
      <c r="M36" s="11" t="s">
        <v>117</v>
      </c>
      <c r="N36" s="11" t="s">
        <v>117</v>
      </c>
      <c r="O36" s="11" t="s">
        <v>117</v>
      </c>
      <c r="P36" s="11" t="s">
        <v>117</v>
      </c>
      <c r="Q36" s="11" t="s">
        <v>117</v>
      </c>
      <c r="R36" s="11" t="s">
        <v>117</v>
      </c>
      <c r="S36" s="11" t="s">
        <v>117</v>
      </c>
      <c r="T36" s="11">
        <f t="shared" si="1"/>
        <v>20</v>
      </c>
    </row>
    <row r="37" spans="1:22" x14ac:dyDescent="0.25">
      <c r="A37" s="7">
        <v>11</v>
      </c>
      <c r="B37" s="53" t="s">
        <v>75</v>
      </c>
      <c r="C37" s="78" t="s">
        <v>59</v>
      </c>
      <c r="D37" s="11">
        <v>12</v>
      </c>
      <c r="E37" s="11">
        <v>5</v>
      </c>
      <c r="F37" s="9" t="s">
        <v>117</v>
      </c>
      <c r="G37" s="9" t="s">
        <v>117</v>
      </c>
      <c r="H37" s="9" t="s">
        <v>117</v>
      </c>
      <c r="I37" s="9" t="s">
        <v>117</v>
      </c>
      <c r="J37" s="11" t="s">
        <v>117</v>
      </c>
      <c r="K37" s="11" t="s">
        <v>117</v>
      </c>
      <c r="L37" s="11" t="s">
        <v>117</v>
      </c>
      <c r="M37" s="11" t="s">
        <v>117</v>
      </c>
      <c r="N37" s="11" t="s">
        <v>117</v>
      </c>
      <c r="O37" s="11" t="s">
        <v>117</v>
      </c>
      <c r="P37" s="11" t="s">
        <v>117</v>
      </c>
      <c r="Q37" s="11" t="s">
        <v>117</v>
      </c>
      <c r="R37" s="11" t="s">
        <v>117</v>
      </c>
      <c r="S37" s="11" t="s">
        <v>117</v>
      </c>
      <c r="T37" s="11">
        <f t="shared" si="1"/>
        <v>17</v>
      </c>
    </row>
    <row r="38" spans="1:22" x14ac:dyDescent="0.25">
      <c r="A38" s="7">
        <v>12</v>
      </c>
      <c r="B38" s="8" t="s">
        <v>174</v>
      </c>
      <c r="C38" s="80" t="s">
        <v>67</v>
      </c>
      <c r="D38" s="11" t="s">
        <v>117</v>
      </c>
      <c r="E38" s="11" t="s">
        <v>117</v>
      </c>
      <c r="F38" s="9" t="s">
        <v>117</v>
      </c>
      <c r="G38" s="9" t="s">
        <v>117</v>
      </c>
      <c r="H38" s="9" t="s">
        <v>117</v>
      </c>
      <c r="I38" s="9" t="s">
        <v>117</v>
      </c>
      <c r="J38" s="11" t="s">
        <v>117</v>
      </c>
      <c r="K38" s="11" t="s">
        <v>117</v>
      </c>
      <c r="L38" s="11" t="s">
        <v>117</v>
      </c>
      <c r="M38" s="11" t="s">
        <v>117</v>
      </c>
      <c r="N38" s="11" t="s">
        <v>117</v>
      </c>
      <c r="O38" s="11" t="s">
        <v>117</v>
      </c>
      <c r="P38" s="11">
        <v>10</v>
      </c>
      <c r="Q38" s="11">
        <v>5</v>
      </c>
      <c r="R38" s="11" t="s">
        <v>117</v>
      </c>
      <c r="S38" s="11" t="s">
        <v>117</v>
      </c>
      <c r="T38" s="11">
        <f t="shared" si="1"/>
        <v>15</v>
      </c>
    </row>
    <row r="39" spans="1:22" x14ac:dyDescent="0.25">
      <c r="A39" s="7">
        <v>13</v>
      </c>
      <c r="B39" s="53" t="s">
        <v>84</v>
      </c>
      <c r="C39" s="64" t="s">
        <v>66</v>
      </c>
      <c r="D39" s="11" t="s">
        <v>68</v>
      </c>
      <c r="E39" s="11">
        <v>5</v>
      </c>
      <c r="F39" s="9" t="s">
        <v>97</v>
      </c>
      <c r="G39" s="9">
        <v>5</v>
      </c>
      <c r="H39" s="9" t="s">
        <v>97</v>
      </c>
      <c r="I39" s="9">
        <v>0</v>
      </c>
      <c r="J39" s="11" t="s">
        <v>117</v>
      </c>
      <c r="K39" s="11" t="s">
        <v>117</v>
      </c>
      <c r="L39" s="11" t="s">
        <v>117</v>
      </c>
      <c r="M39" s="11" t="s">
        <v>117</v>
      </c>
      <c r="N39" s="11" t="s">
        <v>117</v>
      </c>
      <c r="O39" s="11" t="s">
        <v>117</v>
      </c>
      <c r="P39" s="11" t="s">
        <v>117</v>
      </c>
      <c r="Q39" s="11" t="s">
        <v>117</v>
      </c>
      <c r="R39" s="11" t="s">
        <v>117</v>
      </c>
      <c r="S39" s="11" t="s">
        <v>117</v>
      </c>
      <c r="T39" s="11">
        <f t="shared" si="1"/>
        <v>10</v>
      </c>
      <c r="U39" s="20"/>
      <c r="V39" s="19"/>
    </row>
    <row r="40" spans="1:22" x14ac:dyDescent="0.25">
      <c r="A40" s="7">
        <v>14</v>
      </c>
      <c r="B40" s="8" t="s">
        <v>48</v>
      </c>
      <c r="C40" s="7" t="s">
        <v>170</v>
      </c>
      <c r="D40" s="11" t="s">
        <v>117</v>
      </c>
      <c r="E40" s="11" t="s">
        <v>117</v>
      </c>
      <c r="F40" s="9" t="s">
        <v>117</v>
      </c>
      <c r="G40" s="9" t="s">
        <v>117</v>
      </c>
      <c r="H40" s="9" t="s">
        <v>117</v>
      </c>
      <c r="I40" s="9" t="s">
        <v>117</v>
      </c>
      <c r="J40" s="11" t="s">
        <v>117</v>
      </c>
      <c r="K40" s="11" t="s">
        <v>117</v>
      </c>
      <c r="L40" s="11" t="s">
        <v>117</v>
      </c>
      <c r="M40" s="11" t="s">
        <v>117</v>
      </c>
      <c r="N40" s="11" t="s">
        <v>117</v>
      </c>
      <c r="O40" s="11" t="s">
        <v>117</v>
      </c>
      <c r="P40" s="11" t="s">
        <v>68</v>
      </c>
      <c r="Q40" s="11">
        <v>5</v>
      </c>
      <c r="R40" s="11" t="s">
        <v>117</v>
      </c>
      <c r="S40" s="11" t="s">
        <v>117</v>
      </c>
      <c r="T40" s="11">
        <f t="shared" si="1"/>
        <v>5</v>
      </c>
      <c r="U40" s="20"/>
      <c r="V40" s="19"/>
    </row>
    <row r="41" spans="1:22" s="6" customFormat="1" x14ac:dyDescent="0.25">
      <c r="A41" s="7">
        <v>15</v>
      </c>
      <c r="B41" s="8" t="s">
        <v>118</v>
      </c>
      <c r="C41" s="7" t="s">
        <v>123</v>
      </c>
      <c r="D41" s="11" t="s">
        <v>117</v>
      </c>
      <c r="E41" s="11" t="s">
        <v>117</v>
      </c>
      <c r="F41" s="9" t="s">
        <v>117</v>
      </c>
      <c r="G41" s="9" t="s">
        <v>117</v>
      </c>
      <c r="H41" s="9" t="s">
        <v>117</v>
      </c>
      <c r="I41" s="9" t="s">
        <v>117</v>
      </c>
      <c r="J41" s="11" t="s">
        <v>117</v>
      </c>
      <c r="K41" s="11" t="s">
        <v>117</v>
      </c>
      <c r="L41" s="11" t="s">
        <v>117</v>
      </c>
      <c r="M41" s="11" t="s">
        <v>117</v>
      </c>
      <c r="N41" s="11" t="s">
        <v>117</v>
      </c>
      <c r="O41" s="11" t="s">
        <v>117</v>
      </c>
      <c r="P41" s="11" t="s">
        <v>68</v>
      </c>
      <c r="Q41" s="11">
        <v>5</v>
      </c>
      <c r="R41" s="11" t="s">
        <v>117</v>
      </c>
      <c r="S41" s="11" t="s">
        <v>117</v>
      </c>
      <c r="T41" s="11">
        <f t="shared" si="1"/>
        <v>5</v>
      </c>
    </row>
    <row r="42" spans="1:22" s="6" customFormat="1" ht="15" customHeight="1" x14ac:dyDescent="0.25">
      <c r="A42" s="18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46"/>
      <c r="S42" s="20"/>
      <c r="T42" s="18"/>
    </row>
    <row r="43" spans="1:22" s="6" customFormat="1" ht="15" customHeight="1" x14ac:dyDescent="0.25">
      <c r="A43" s="106" t="s">
        <v>12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2" s="6" customFormat="1" ht="15" customHeight="1" x14ac:dyDescent="0.25">
      <c r="A44" s="45"/>
      <c r="B44" s="88" t="s">
        <v>24</v>
      </c>
      <c r="C44" s="88" t="s">
        <v>0</v>
      </c>
      <c r="D44" s="100" t="s">
        <v>25</v>
      </c>
      <c r="E44" s="101"/>
      <c r="F44" s="91" t="s">
        <v>2</v>
      </c>
      <c r="G44" s="99"/>
      <c r="H44" s="99"/>
      <c r="I44" s="92"/>
      <c r="J44" s="100" t="s">
        <v>27</v>
      </c>
      <c r="K44" s="101"/>
      <c r="L44" s="100" t="s">
        <v>20</v>
      </c>
      <c r="M44" s="101"/>
      <c r="N44" s="102" t="s">
        <v>28</v>
      </c>
      <c r="O44" s="103"/>
      <c r="P44" s="100" t="s">
        <v>21</v>
      </c>
      <c r="Q44" s="101"/>
      <c r="R44" s="100" t="s">
        <v>22</v>
      </c>
      <c r="S44" s="101"/>
      <c r="T44" s="88" t="s">
        <v>3</v>
      </c>
    </row>
    <row r="45" spans="1:22" ht="15" customHeight="1" x14ac:dyDescent="0.25">
      <c r="A45" s="45"/>
      <c r="B45" s="89"/>
      <c r="C45" s="89"/>
      <c r="D45" s="97">
        <v>43148</v>
      </c>
      <c r="E45" s="98"/>
      <c r="F45" s="93" t="s">
        <v>26</v>
      </c>
      <c r="G45" s="96"/>
      <c r="H45" s="96"/>
      <c r="I45" s="94"/>
      <c r="J45" s="97">
        <v>43211</v>
      </c>
      <c r="K45" s="98"/>
      <c r="L45" s="97">
        <v>43246</v>
      </c>
      <c r="M45" s="98"/>
      <c r="N45" s="104">
        <v>43316</v>
      </c>
      <c r="O45" s="105"/>
      <c r="P45" s="97">
        <v>43365</v>
      </c>
      <c r="Q45" s="98"/>
      <c r="R45" s="97">
        <v>43407</v>
      </c>
      <c r="S45" s="98"/>
      <c r="T45" s="89"/>
    </row>
    <row r="46" spans="1:22" x14ac:dyDescent="0.25">
      <c r="A46" s="45"/>
      <c r="B46" s="90"/>
      <c r="C46" s="90"/>
      <c r="D46" s="24" t="s">
        <v>0</v>
      </c>
      <c r="E46" s="24" t="s">
        <v>6</v>
      </c>
      <c r="F46" s="23" t="s">
        <v>0</v>
      </c>
      <c r="G46" s="23" t="s">
        <v>6</v>
      </c>
      <c r="H46" s="23" t="s">
        <v>0</v>
      </c>
      <c r="I46" s="23" t="s">
        <v>6</v>
      </c>
      <c r="J46" s="24" t="s">
        <v>0</v>
      </c>
      <c r="K46" s="24" t="s">
        <v>6</v>
      </c>
      <c r="L46" s="24" t="s">
        <v>0</v>
      </c>
      <c r="M46" s="24" t="s">
        <v>6</v>
      </c>
      <c r="N46" s="24" t="s">
        <v>0</v>
      </c>
      <c r="O46" s="24" t="s">
        <v>6</v>
      </c>
      <c r="P46" s="24" t="s">
        <v>0</v>
      </c>
      <c r="Q46" s="24" t="s">
        <v>6</v>
      </c>
      <c r="R46" s="24" t="s">
        <v>0</v>
      </c>
      <c r="S46" s="24" t="s">
        <v>6</v>
      </c>
      <c r="T46" s="90"/>
    </row>
    <row r="47" spans="1:22" x14ac:dyDescent="0.25">
      <c r="A47" s="7">
        <v>1</v>
      </c>
      <c r="B47" s="53" t="s">
        <v>40</v>
      </c>
      <c r="C47" s="64" t="s">
        <v>57</v>
      </c>
      <c r="D47" s="11">
        <v>23</v>
      </c>
      <c r="E47" s="11">
        <v>5</v>
      </c>
      <c r="F47" s="9">
        <v>30</v>
      </c>
      <c r="G47" s="9">
        <v>5</v>
      </c>
      <c r="H47" s="9">
        <v>30</v>
      </c>
      <c r="I47" s="9">
        <v>5</v>
      </c>
      <c r="J47" s="11" t="s">
        <v>68</v>
      </c>
      <c r="K47" s="11">
        <v>5</v>
      </c>
      <c r="L47" s="11">
        <v>23</v>
      </c>
      <c r="M47" s="11">
        <v>5</v>
      </c>
      <c r="N47" s="11">
        <v>18</v>
      </c>
      <c r="O47" s="11">
        <v>5</v>
      </c>
      <c r="P47" s="11">
        <v>23</v>
      </c>
      <c r="Q47" s="11">
        <v>5</v>
      </c>
      <c r="R47" s="11">
        <v>10</v>
      </c>
      <c r="S47" s="11">
        <v>5</v>
      </c>
      <c r="T47" s="11">
        <f t="shared" ref="T47:T57" si="2">SUM(D47:S47)</f>
        <v>197</v>
      </c>
    </row>
    <row r="48" spans="1:22" x14ac:dyDescent="0.25">
      <c r="A48" s="7">
        <v>2</v>
      </c>
      <c r="B48" s="54" t="s">
        <v>41</v>
      </c>
      <c r="C48" s="65" t="s">
        <v>58</v>
      </c>
      <c r="D48" s="11">
        <v>18</v>
      </c>
      <c r="E48" s="11">
        <v>5</v>
      </c>
      <c r="F48" s="9">
        <v>15</v>
      </c>
      <c r="G48" s="9">
        <v>5</v>
      </c>
      <c r="H48" s="9">
        <v>23</v>
      </c>
      <c r="I48" s="9">
        <v>5</v>
      </c>
      <c r="J48" s="11">
        <v>15</v>
      </c>
      <c r="K48" s="11">
        <v>5</v>
      </c>
      <c r="L48" s="11">
        <v>10</v>
      </c>
      <c r="M48" s="11">
        <v>5</v>
      </c>
      <c r="N48" s="11">
        <v>15</v>
      </c>
      <c r="O48" s="11">
        <v>5</v>
      </c>
      <c r="P48" s="11" t="s">
        <v>68</v>
      </c>
      <c r="Q48" s="11">
        <v>5</v>
      </c>
      <c r="R48" s="11" t="s">
        <v>117</v>
      </c>
      <c r="S48" s="11" t="s">
        <v>117</v>
      </c>
      <c r="T48" s="11">
        <f t="shared" si="2"/>
        <v>131</v>
      </c>
    </row>
    <row r="49" spans="1:20" x14ac:dyDescent="0.25">
      <c r="A49" s="7">
        <v>3</v>
      </c>
      <c r="B49" s="54" t="s">
        <v>38</v>
      </c>
      <c r="C49" s="65" t="s">
        <v>55</v>
      </c>
      <c r="D49" s="11">
        <v>30</v>
      </c>
      <c r="E49" s="11">
        <v>5</v>
      </c>
      <c r="F49" s="9" t="s">
        <v>68</v>
      </c>
      <c r="G49" s="9">
        <v>5</v>
      </c>
      <c r="H49" s="9" t="s">
        <v>97</v>
      </c>
      <c r="I49" s="9">
        <v>0</v>
      </c>
      <c r="J49" s="11">
        <v>18</v>
      </c>
      <c r="K49" s="11">
        <v>5</v>
      </c>
      <c r="L49" s="11">
        <v>15</v>
      </c>
      <c r="M49" s="11">
        <v>5</v>
      </c>
      <c r="N49" s="11" t="s">
        <v>68</v>
      </c>
      <c r="O49" s="11">
        <v>5</v>
      </c>
      <c r="P49" s="11">
        <v>18</v>
      </c>
      <c r="Q49" s="11">
        <v>5</v>
      </c>
      <c r="R49" s="11" t="s">
        <v>117</v>
      </c>
      <c r="S49" s="11" t="s">
        <v>117</v>
      </c>
      <c r="T49" s="11">
        <f t="shared" si="2"/>
        <v>111</v>
      </c>
    </row>
    <row r="50" spans="1:20" x14ac:dyDescent="0.25">
      <c r="A50" s="7">
        <v>4</v>
      </c>
      <c r="B50" s="53" t="s">
        <v>149</v>
      </c>
      <c r="C50" s="59" t="s">
        <v>64</v>
      </c>
      <c r="D50" s="11" t="s">
        <v>117</v>
      </c>
      <c r="E50" s="11" t="s">
        <v>117</v>
      </c>
      <c r="F50" s="9" t="s">
        <v>117</v>
      </c>
      <c r="G50" s="9" t="s">
        <v>117</v>
      </c>
      <c r="H50" s="9" t="s">
        <v>117</v>
      </c>
      <c r="I50" s="9" t="s">
        <v>117</v>
      </c>
      <c r="J50" s="11" t="s">
        <v>117</v>
      </c>
      <c r="K50" s="11" t="s">
        <v>117</v>
      </c>
      <c r="L50" s="11">
        <v>18</v>
      </c>
      <c r="M50" s="11">
        <v>5</v>
      </c>
      <c r="N50" s="11">
        <v>12</v>
      </c>
      <c r="O50" s="11">
        <v>5</v>
      </c>
      <c r="P50" s="11">
        <v>30</v>
      </c>
      <c r="Q50" s="11">
        <v>5</v>
      </c>
      <c r="R50" s="11">
        <v>12</v>
      </c>
      <c r="S50" s="11">
        <v>5</v>
      </c>
      <c r="T50" s="11">
        <f t="shared" si="2"/>
        <v>92</v>
      </c>
    </row>
    <row r="51" spans="1:20" x14ac:dyDescent="0.25">
      <c r="A51" s="7">
        <v>5</v>
      </c>
      <c r="B51" s="77" t="s">
        <v>137</v>
      </c>
      <c r="C51" s="7" t="s">
        <v>119</v>
      </c>
      <c r="D51" s="11" t="s">
        <v>117</v>
      </c>
      <c r="E51" s="11" t="s">
        <v>117</v>
      </c>
      <c r="F51" s="9">
        <v>18</v>
      </c>
      <c r="G51" s="9">
        <v>5</v>
      </c>
      <c r="H51" s="9" t="s">
        <v>68</v>
      </c>
      <c r="I51" s="9">
        <v>5</v>
      </c>
      <c r="J51" s="11" t="s">
        <v>117</v>
      </c>
      <c r="K51" s="11" t="s">
        <v>117</v>
      </c>
      <c r="L51" s="11">
        <v>30</v>
      </c>
      <c r="M51" s="11">
        <v>5</v>
      </c>
      <c r="N51" s="11" t="s">
        <v>117</v>
      </c>
      <c r="O51" s="11" t="s">
        <v>117</v>
      </c>
      <c r="P51" s="11" t="s">
        <v>117</v>
      </c>
      <c r="Q51" s="11" t="s">
        <v>117</v>
      </c>
      <c r="R51" s="11" t="s">
        <v>117</v>
      </c>
      <c r="S51" s="11" t="s">
        <v>117</v>
      </c>
      <c r="T51" s="11">
        <f t="shared" si="2"/>
        <v>63</v>
      </c>
    </row>
    <row r="52" spans="1:20" x14ac:dyDescent="0.25">
      <c r="A52" s="7">
        <v>6</v>
      </c>
      <c r="B52" s="53" t="s">
        <v>43</v>
      </c>
      <c r="C52" s="64" t="s">
        <v>60</v>
      </c>
      <c r="D52" s="11">
        <v>15</v>
      </c>
      <c r="E52" s="11">
        <v>5</v>
      </c>
      <c r="F52" s="9">
        <v>23</v>
      </c>
      <c r="G52" s="9">
        <v>5</v>
      </c>
      <c r="H52" s="9" t="s">
        <v>68</v>
      </c>
      <c r="I52" s="9">
        <v>5</v>
      </c>
      <c r="J52" s="11" t="s">
        <v>68</v>
      </c>
      <c r="K52" s="11">
        <v>5</v>
      </c>
      <c r="L52" s="11" t="s">
        <v>117</v>
      </c>
      <c r="M52" s="11" t="s">
        <v>117</v>
      </c>
      <c r="N52" s="11" t="s">
        <v>117</v>
      </c>
      <c r="O52" s="11" t="s">
        <v>117</v>
      </c>
      <c r="P52" s="11" t="s">
        <v>117</v>
      </c>
      <c r="Q52" s="11" t="s">
        <v>117</v>
      </c>
      <c r="R52" s="11" t="s">
        <v>117</v>
      </c>
      <c r="S52" s="11" t="s">
        <v>117</v>
      </c>
      <c r="T52" s="11">
        <f t="shared" si="2"/>
        <v>58</v>
      </c>
    </row>
    <row r="53" spans="1:20" x14ac:dyDescent="0.25">
      <c r="A53" s="7">
        <v>7</v>
      </c>
      <c r="B53" s="57" t="s">
        <v>45</v>
      </c>
      <c r="C53" s="62" t="s">
        <v>62</v>
      </c>
      <c r="D53" s="11" t="s">
        <v>68</v>
      </c>
      <c r="E53" s="11">
        <v>5</v>
      </c>
      <c r="F53" s="9" t="s">
        <v>97</v>
      </c>
      <c r="G53" s="9">
        <v>5</v>
      </c>
      <c r="H53" s="9" t="s">
        <v>97</v>
      </c>
      <c r="I53" s="9">
        <v>0</v>
      </c>
      <c r="J53" s="11" t="s">
        <v>117</v>
      </c>
      <c r="K53" s="11" t="s">
        <v>117</v>
      </c>
      <c r="L53" s="11">
        <v>12</v>
      </c>
      <c r="M53" s="11">
        <v>5</v>
      </c>
      <c r="N53" s="11" t="s">
        <v>117</v>
      </c>
      <c r="O53" s="11" t="s">
        <v>117</v>
      </c>
      <c r="P53" s="11" t="s">
        <v>117</v>
      </c>
      <c r="Q53" s="11" t="s">
        <v>117</v>
      </c>
      <c r="R53" s="11" t="s">
        <v>117</v>
      </c>
      <c r="S53" s="11" t="s">
        <v>117</v>
      </c>
      <c r="T53" s="11">
        <f t="shared" si="2"/>
        <v>27</v>
      </c>
    </row>
    <row r="54" spans="1:20" x14ac:dyDescent="0.25">
      <c r="A54" s="7">
        <v>8</v>
      </c>
      <c r="B54" s="53" t="s">
        <v>47</v>
      </c>
      <c r="C54" s="59" t="s">
        <v>64</v>
      </c>
      <c r="D54" s="11" t="s">
        <v>68</v>
      </c>
      <c r="E54" s="11">
        <v>5</v>
      </c>
      <c r="F54" s="9" t="s">
        <v>117</v>
      </c>
      <c r="G54" s="9" t="s">
        <v>117</v>
      </c>
      <c r="H54" s="9" t="s">
        <v>117</v>
      </c>
      <c r="I54" s="9" t="s">
        <v>117</v>
      </c>
      <c r="J54" s="11" t="s">
        <v>117</v>
      </c>
      <c r="K54" s="11" t="s">
        <v>117</v>
      </c>
      <c r="L54" s="11" t="s">
        <v>117</v>
      </c>
      <c r="M54" s="11" t="s">
        <v>117</v>
      </c>
      <c r="N54" s="11" t="s">
        <v>117</v>
      </c>
      <c r="O54" s="11" t="s">
        <v>117</v>
      </c>
      <c r="P54" s="11">
        <v>15</v>
      </c>
      <c r="Q54" s="11">
        <v>5</v>
      </c>
      <c r="R54" s="11" t="s">
        <v>117</v>
      </c>
      <c r="S54" s="11" t="s">
        <v>117</v>
      </c>
      <c r="T54" s="11">
        <f t="shared" si="2"/>
        <v>25</v>
      </c>
    </row>
    <row r="55" spans="1:20" x14ac:dyDescent="0.25">
      <c r="A55" s="7">
        <v>9</v>
      </c>
      <c r="B55" s="53" t="s">
        <v>48</v>
      </c>
      <c r="C55" s="64" t="s">
        <v>65</v>
      </c>
      <c r="D55" s="11" t="s">
        <v>68</v>
      </c>
      <c r="E55" s="11">
        <v>5</v>
      </c>
      <c r="F55" s="9" t="s">
        <v>68</v>
      </c>
      <c r="G55" s="9">
        <v>5</v>
      </c>
      <c r="H55" s="9" t="s">
        <v>68</v>
      </c>
      <c r="I55" s="9">
        <v>0</v>
      </c>
      <c r="J55" s="11" t="s">
        <v>117</v>
      </c>
      <c r="K55" s="11" t="s">
        <v>117</v>
      </c>
      <c r="L55" s="11" t="s">
        <v>117</v>
      </c>
      <c r="M55" s="11" t="s">
        <v>117</v>
      </c>
      <c r="N55" s="11" t="s">
        <v>117</v>
      </c>
      <c r="O55" s="11" t="s">
        <v>117</v>
      </c>
      <c r="P55" s="11" t="s">
        <v>117</v>
      </c>
      <c r="Q55" s="11" t="s">
        <v>117</v>
      </c>
      <c r="R55" s="11" t="s">
        <v>117</v>
      </c>
      <c r="S55" s="11" t="s">
        <v>117</v>
      </c>
      <c r="T55" s="11">
        <f t="shared" si="2"/>
        <v>10</v>
      </c>
    </row>
    <row r="56" spans="1:20" s="6" customFormat="1" x14ac:dyDescent="0.25">
      <c r="A56" s="7">
        <v>10</v>
      </c>
      <c r="B56" s="8" t="s">
        <v>120</v>
      </c>
      <c r="C56" s="7" t="s">
        <v>121</v>
      </c>
      <c r="D56" s="11" t="s">
        <v>117</v>
      </c>
      <c r="E56" s="11" t="s">
        <v>117</v>
      </c>
      <c r="F56" s="79" t="s">
        <v>68</v>
      </c>
      <c r="G56" s="9">
        <v>5</v>
      </c>
      <c r="H56" s="9" t="s">
        <v>97</v>
      </c>
      <c r="I56" s="9">
        <v>0</v>
      </c>
      <c r="J56" s="11" t="s">
        <v>117</v>
      </c>
      <c r="K56" s="11" t="s">
        <v>117</v>
      </c>
      <c r="L56" s="11" t="s">
        <v>117</v>
      </c>
      <c r="M56" s="11" t="s">
        <v>117</v>
      </c>
      <c r="N56" s="11" t="s">
        <v>117</v>
      </c>
      <c r="O56" s="11" t="s">
        <v>117</v>
      </c>
      <c r="P56" s="11" t="s">
        <v>117</v>
      </c>
      <c r="Q56" s="11" t="s">
        <v>117</v>
      </c>
      <c r="R56" s="11" t="s">
        <v>117</v>
      </c>
      <c r="S56" s="11" t="s">
        <v>117</v>
      </c>
      <c r="T56" s="11">
        <f t="shared" si="2"/>
        <v>5</v>
      </c>
    </row>
    <row r="57" spans="1:20" s="6" customFormat="1" x14ac:dyDescent="0.25">
      <c r="A57" s="7">
        <v>11</v>
      </c>
      <c r="B57" s="8" t="s">
        <v>175</v>
      </c>
      <c r="C57" s="7" t="s">
        <v>171</v>
      </c>
      <c r="D57" s="11" t="s">
        <v>117</v>
      </c>
      <c r="E57" s="11" t="s">
        <v>117</v>
      </c>
      <c r="F57" s="79" t="s">
        <v>117</v>
      </c>
      <c r="G57" s="9" t="s">
        <v>117</v>
      </c>
      <c r="H57" s="9" t="s">
        <v>117</v>
      </c>
      <c r="I57" s="9" t="s">
        <v>117</v>
      </c>
      <c r="J57" s="11" t="s">
        <v>117</v>
      </c>
      <c r="K57" s="11" t="s">
        <v>117</v>
      </c>
      <c r="L57" s="11" t="s">
        <v>117</v>
      </c>
      <c r="M57" s="11" t="s">
        <v>117</v>
      </c>
      <c r="N57" s="11" t="s">
        <v>117</v>
      </c>
      <c r="O57" s="11" t="s">
        <v>117</v>
      </c>
      <c r="P57" s="11" t="s">
        <v>68</v>
      </c>
      <c r="Q57" s="11">
        <v>5</v>
      </c>
      <c r="R57" s="11" t="s">
        <v>117</v>
      </c>
      <c r="S57" s="11" t="s">
        <v>117</v>
      </c>
      <c r="T57" s="11">
        <f t="shared" si="2"/>
        <v>5</v>
      </c>
    </row>
    <row r="58" spans="1:20" s="6" customFormat="1" ht="15" customHeight="1" x14ac:dyDescent="0.25">
      <c r="A58" s="75"/>
      <c r="B58" s="1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12"/>
      <c r="T58" s="22"/>
    </row>
    <row r="59" spans="1:20" s="6" customFormat="1" ht="15" customHeight="1" x14ac:dyDescent="0.25">
      <c r="A59" s="106" t="s">
        <v>13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</row>
    <row r="60" spans="1:20" s="6" customFormat="1" ht="15" customHeight="1" x14ac:dyDescent="0.25">
      <c r="A60" s="45"/>
      <c r="B60" s="88" t="s">
        <v>24</v>
      </c>
      <c r="C60" s="88" t="s">
        <v>0</v>
      </c>
      <c r="D60" s="100" t="s">
        <v>25</v>
      </c>
      <c r="E60" s="101"/>
      <c r="F60" s="91" t="s">
        <v>2</v>
      </c>
      <c r="G60" s="99"/>
      <c r="H60" s="99"/>
      <c r="I60" s="92"/>
      <c r="J60" s="100" t="s">
        <v>27</v>
      </c>
      <c r="K60" s="101"/>
      <c r="L60" s="100" t="s">
        <v>20</v>
      </c>
      <c r="M60" s="101"/>
      <c r="N60" s="102" t="s">
        <v>28</v>
      </c>
      <c r="O60" s="103"/>
      <c r="P60" s="100" t="s">
        <v>21</v>
      </c>
      <c r="Q60" s="101"/>
      <c r="R60" s="100" t="s">
        <v>22</v>
      </c>
      <c r="S60" s="101"/>
      <c r="T60" s="88" t="s">
        <v>3</v>
      </c>
    </row>
    <row r="61" spans="1:20" ht="15" customHeight="1" x14ac:dyDescent="0.25">
      <c r="A61" s="45"/>
      <c r="B61" s="89"/>
      <c r="C61" s="89"/>
      <c r="D61" s="97">
        <v>43148</v>
      </c>
      <c r="E61" s="98"/>
      <c r="F61" s="93" t="s">
        <v>26</v>
      </c>
      <c r="G61" s="96"/>
      <c r="H61" s="96"/>
      <c r="I61" s="94"/>
      <c r="J61" s="97">
        <v>43211</v>
      </c>
      <c r="K61" s="98"/>
      <c r="L61" s="97">
        <v>43246</v>
      </c>
      <c r="M61" s="98"/>
      <c r="N61" s="104">
        <v>43316</v>
      </c>
      <c r="O61" s="105"/>
      <c r="P61" s="97">
        <v>43365</v>
      </c>
      <c r="Q61" s="98"/>
      <c r="R61" s="97">
        <v>43407</v>
      </c>
      <c r="S61" s="98"/>
      <c r="T61" s="89"/>
    </row>
    <row r="62" spans="1:20" x14ac:dyDescent="0.25">
      <c r="A62" s="45"/>
      <c r="B62" s="90"/>
      <c r="C62" s="90"/>
      <c r="D62" s="24" t="s">
        <v>0</v>
      </c>
      <c r="E62" s="24" t="s">
        <v>6</v>
      </c>
      <c r="F62" s="23" t="s">
        <v>0</v>
      </c>
      <c r="G62" s="23" t="s">
        <v>6</v>
      </c>
      <c r="H62" s="23" t="s">
        <v>0</v>
      </c>
      <c r="I62" s="23" t="s">
        <v>6</v>
      </c>
      <c r="J62" s="24" t="s">
        <v>0</v>
      </c>
      <c r="K62" s="24" t="s">
        <v>6</v>
      </c>
      <c r="L62" s="24" t="s">
        <v>0</v>
      </c>
      <c r="M62" s="24" t="s">
        <v>6</v>
      </c>
      <c r="N62" s="24" t="s">
        <v>0</v>
      </c>
      <c r="O62" s="24" t="s">
        <v>6</v>
      </c>
      <c r="P62" s="24" t="s">
        <v>0</v>
      </c>
      <c r="Q62" s="24" t="s">
        <v>6</v>
      </c>
      <c r="R62" s="24" t="s">
        <v>0</v>
      </c>
      <c r="S62" s="24" t="s">
        <v>6</v>
      </c>
      <c r="T62" s="90"/>
    </row>
    <row r="63" spans="1:20" x14ac:dyDescent="0.25">
      <c r="A63" s="7">
        <v>1</v>
      </c>
      <c r="B63" s="53" t="s">
        <v>73</v>
      </c>
      <c r="C63" s="64" t="s">
        <v>57</v>
      </c>
      <c r="D63" s="11">
        <v>23</v>
      </c>
      <c r="E63" s="11">
        <v>5</v>
      </c>
      <c r="F63" s="9">
        <v>30</v>
      </c>
      <c r="G63" s="9">
        <v>5</v>
      </c>
      <c r="H63" s="9">
        <v>30</v>
      </c>
      <c r="I63" s="9">
        <v>5</v>
      </c>
      <c r="J63" s="11" t="s">
        <v>68</v>
      </c>
      <c r="K63" s="11">
        <v>5</v>
      </c>
      <c r="L63" s="11">
        <v>23</v>
      </c>
      <c r="M63" s="11">
        <v>5</v>
      </c>
      <c r="N63" s="11">
        <v>18</v>
      </c>
      <c r="O63" s="11">
        <v>5</v>
      </c>
      <c r="P63" s="11">
        <v>23</v>
      </c>
      <c r="Q63" s="11">
        <v>5</v>
      </c>
      <c r="R63" s="11">
        <v>10</v>
      </c>
      <c r="S63" s="11">
        <v>5</v>
      </c>
      <c r="T63" s="11">
        <f t="shared" ref="T63:T73" si="3">SUM(D63:S63)</f>
        <v>197</v>
      </c>
    </row>
    <row r="64" spans="1:20" x14ac:dyDescent="0.25">
      <c r="A64" s="7">
        <v>2</v>
      </c>
      <c r="B64" s="54" t="s">
        <v>74</v>
      </c>
      <c r="C64" s="65" t="s">
        <v>58</v>
      </c>
      <c r="D64" s="11">
        <v>18</v>
      </c>
      <c r="E64" s="11">
        <v>5</v>
      </c>
      <c r="F64" s="9">
        <v>15</v>
      </c>
      <c r="G64" s="9">
        <v>5</v>
      </c>
      <c r="H64" s="9">
        <v>23</v>
      </c>
      <c r="I64" s="9">
        <v>5</v>
      </c>
      <c r="J64" s="11">
        <v>15</v>
      </c>
      <c r="K64" s="11">
        <v>5</v>
      </c>
      <c r="L64" s="11">
        <v>10</v>
      </c>
      <c r="M64" s="11">
        <v>5</v>
      </c>
      <c r="N64" s="11">
        <v>15</v>
      </c>
      <c r="O64" s="11">
        <v>5</v>
      </c>
      <c r="P64" s="11" t="s">
        <v>68</v>
      </c>
      <c r="Q64" s="11">
        <v>5</v>
      </c>
      <c r="R64" s="11" t="s">
        <v>117</v>
      </c>
      <c r="S64" s="11" t="s">
        <v>117</v>
      </c>
      <c r="T64" s="11">
        <f t="shared" si="3"/>
        <v>131</v>
      </c>
    </row>
    <row r="65" spans="1:20" x14ac:dyDescent="0.25">
      <c r="A65" s="7">
        <v>3</v>
      </c>
      <c r="B65" s="54" t="s">
        <v>168</v>
      </c>
      <c r="C65" s="65" t="s">
        <v>55</v>
      </c>
      <c r="D65" s="11">
        <v>30</v>
      </c>
      <c r="E65" s="11">
        <v>5</v>
      </c>
      <c r="F65" s="9" t="s">
        <v>68</v>
      </c>
      <c r="G65" s="9">
        <v>5</v>
      </c>
      <c r="H65" s="9" t="s">
        <v>97</v>
      </c>
      <c r="I65" s="9">
        <v>0</v>
      </c>
      <c r="J65" s="11">
        <v>12</v>
      </c>
      <c r="K65" s="11">
        <v>5</v>
      </c>
      <c r="L65" s="11">
        <v>15</v>
      </c>
      <c r="M65" s="11">
        <v>5</v>
      </c>
      <c r="N65" s="11" t="s">
        <v>68</v>
      </c>
      <c r="O65" s="11">
        <v>5</v>
      </c>
      <c r="P65" s="11">
        <v>18</v>
      </c>
      <c r="Q65" s="11">
        <v>5</v>
      </c>
      <c r="R65" s="11" t="s">
        <v>117</v>
      </c>
      <c r="S65" s="11" t="s">
        <v>117</v>
      </c>
      <c r="T65" s="11">
        <f t="shared" si="3"/>
        <v>105</v>
      </c>
    </row>
    <row r="66" spans="1:20" x14ac:dyDescent="0.25">
      <c r="A66" s="7">
        <v>4</v>
      </c>
      <c r="B66" s="53" t="s">
        <v>150</v>
      </c>
      <c r="C66" s="59" t="s">
        <v>64</v>
      </c>
      <c r="D66" s="11" t="s">
        <v>117</v>
      </c>
      <c r="E66" s="11" t="s">
        <v>117</v>
      </c>
      <c r="F66" s="9" t="s">
        <v>117</v>
      </c>
      <c r="G66" s="9" t="s">
        <v>117</v>
      </c>
      <c r="H66" s="9" t="s">
        <v>117</v>
      </c>
      <c r="I66" s="9" t="s">
        <v>117</v>
      </c>
      <c r="J66" s="11" t="s">
        <v>117</v>
      </c>
      <c r="K66" s="11" t="s">
        <v>117</v>
      </c>
      <c r="L66" s="11">
        <v>18</v>
      </c>
      <c r="M66" s="11">
        <v>5</v>
      </c>
      <c r="N66" s="11">
        <v>12</v>
      </c>
      <c r="O66" s="11">
        <v>5</v>
      </c>
      <c r="P66" s="11">
        <v>30</v>
      </c>
      <c r="Q66" s="11">
        <v>5</v>
      </c>
      <c r="R66" s="11">
        <v>12</v>
      </c>
      <c r="S66" s="11">
        <v>5</v>
      </c>
      <c r="T66" s="11">
        <f t="shared" si="3"/>
        <v>92</v>
      </c>
    </row>
    <row r="67" spans="1:20" x14ac:dyDescent="0.25">
      <c r="A67" s="7">
        <v>5</v>
      </c>
      <c r="B67" s="77" t="s">
        <v>127</v>
      </c>
      <c r="C67" s="7" t="s">
        <v>119</v>
      </c>
      <c r="D67" s="11" t="s">
        <v>117</v>
      </c>
      <c r="E67" s="11" t="s">
        <v>117</v>
      </c>
      <c r="F67" s="9">
        <v>18</v>
      </c>
      <c r="G67" s="9">
        <v>5</v>
      </c>
      <c r="H67" s="9" t="s">
        <v>68</v>
      </c>
      <c r="I67" s="9">
        <v>5</v>
      </c>
      <c r="J67" s="11" t="s">
        <v>117</v>
      </c>
      <c r="K67" s="11" t="s">
        <v>117</v>
      </c>
      <c r="L67" s="11">
        <v>30</v>
      </c>
      <c r="M67" s="11">
        <v>5</v>
      </c>
      <c r="N67" s="11" t="s">
        <v>117</v>
      </c>
      <c r="O67" s="11" t="s">
        <v>117</v>
      </c>
      <c r="P67" s="11" t="s">
        <v>117</v>
      </c>
      <c r="Q67" s="11" t="s">
        <v>117</v>
      </c>
      <c r="R67" s="11" t="s">
        <v>117</v>
      </c>
      <c r="S67" s="11" t="s">
        <v>117</v>
      </c>
      <c r="T67" s="11">
        <f t="shared" si="3"/>
        <v>63</v>
      </c>
    </row>
    <row r="68" spans="1:20" x14ac:dyDescent="0.25">
      <c r="A68" s="7">
        <v>6</v>
      </c>
      <c r="B68" s="53" t="s">
        <v>76</v>
      </c>
      <c r="C68" s="64" t="s">
        <v>60</v>
      </c>
      <c r="D68" s="11">
        <v>15</v>
      </c>
      <c r="E68" s="11">
        <v>5</v>
      </c>
      <c r="F68" s="9">
        <v>23</v>
      </c>
      <c r="G68" s="9">
        <v>5</v>
      </c>
      <c r="H68" s="9" t="s">
        <v>68</v>
      </c>
      <c r="I68" s="9">
        <v>5</v>
      </c>
      <c r="J68" s="11" t="s">
        <v>68</v>
      </c>
      <c r="K68" s="11">
        <v>5</v>
      </c>
      <c r="L68" s="11" t="s">
        <v>117</v>
      </c>
      <c r="M68" s="11" t="s">
        <v>117</v>
      </c>
      <c r="N68" s="11" t="s">
        <v>117</v>
      </c>
      <c r="O68" s="11" t="s">
        <v>117</v>
      </c>
      <c r="P68" s="11" t="s">
        <v>117</v>
      </c>
      <c r="Q68" s="11" t="s">
        <v>117</v>
      </c>
      <c r="R68" s="11" t="s">
        <v>117</v>
      </c>
      <c r="S68" s="11" t="s">
        <v>117</v>
      </c>
      <c r="T68" s="11">
        <f t="shared" si="3"/>
        <v>58</v>
      </c>
    </row>
    <row r="69" spans="1:20" x14ac:dyDescent="0.25">
      <c r="A69" s="7">
        <v>7</v>
      </c>
      <c r="B69" s="57" t="s">
        <v>78</v>
      </c>
      <c r="C69" s="62" t="s">
        <v>62</v>
      </c>
      <c r="D69" s="11" t="s">
        <v>68</v>
      </c>
      <c r="E69" s="11">
        <v>5</v>
      </c>
      <c r="F69" s="9" t="s">
        <v>97</v>
      </c>
      <c r="G69" s="9">
        <v>5</v>
      </c>
      <c r="H69" s="9" t="s">
        <v>97</v>
      </c>
      <c r="I69" s="9">
        <v>0</v>
      </c>
      <c r="J69" s="11" t="s">
        <v>117</v>
      </c>
      <c r="K69" s="11" t="s">
        <v>117</v>
      </c>
      <c r="L69" s="11">
        <v>12</v>
      </c>
      <c r="M69" s="11">
        <v>5</v>
      </c>
      <c r="N69" s="11" t="s">
        <v>117</v>
      </c>
      <c r="O69" s="11" t="s">
        <v>117</v>
      </c>
      <c r="P69" s="11" t="s">
        <v>117</v>
      </c>
      <c r="Q69" s="11" t="s">
        <v>117</v>
      </c>
      <c r="R69" s="11" t="s">
        <v>117</v>
      </c>
      <c r="S69" s="11" t="s">
        <v>117</v>
      </c>
      <c r="T69" s="11">
        <f t="shared" si="3"/>
        <v>27</v>
      </c>
    </row>
    <row r="70" spans="1:20" x14ac:dyDescent="0.25">
      <c r="A70" s="7">
        <v>8</v>
      </c>
      <c r="B70" s="53" t="s">
        <v>80</v>
      </c>
      <c r="C70" s="59" t="s">
        <v>64</v>
      </c>
      <c r="D70" s="11" t="s">
        <v>68</v>
      </c>
      <c r="E70" s="11">
        <v>5</v>
      </c>
      <c r="F70" s="9" t="s">
        <v>117</v>
      </c>
      <c r="G70" s="9" t="s">
        <v>117</v>
      </c>
      <c r="H70" s="9" t="s">
        <v>117</v>
      </c>
      <c r="I70" s="9" t="s">
        <v>117</v>
      </c>
      <c r="J70" s="11" t="s">
        <v>117</v>
      </c>
      <c r="K70" s="11" t="s">
        <v>117</v>
      </c>
      <c r="L70" s="11" t="s">
        <v>117</v>
      </c>
      <c r="M70" s="11" t="s">
        <v>117</v>
      </c>
      <c r="N70" s="11" t="s">
        <v>117</v>
      </c>
      <c r="O70" s="11" t="s">
        <v>117</v>
      </c>
      <c r="P70" s="11">
        <v>15</v>
      </c>
      <c r="Q70" s="11">
        <v>5</v>
      </c>
      <c r="R70" s="11" t="s">
        <v>117</v>
      </c>
      <c r="S70" s="11" t="s">
        <v>117</v>
      </c>
      <c r="T70" s="11">
        <f t="shared" si="3"/>
        <v>25</v>
      </c>
    </row>
    <row r="71" spans="1:20" x14ac:dyDescent="0.25">
      <c r="A71" s="7">
        <v>9</v>
      </c>
      <c r="B71" s="53" t="s">
        <v>81</v>
      </c>
      <c r="C71" s="64" t="s">
        <v>65</v>
      </c>
      <c r="D71" s="11" t="s">
        <v>68</v>
      </c>
      <c r="E71" s="11">
        <v>5</v>
      </c>
      <c r="F71" s="9" t="s">
        <v>68</v>
      </c>
      <c r="G71" s="9">
        <v>5</v>
      </c>
      <c r="H71" s="9" t="s">
        <v>68</v>
      </c>
      <c r="I71" s="9">
        <v>0</v>
      </c>
      <c r="J71" s="11" t="s">
        <v>117</v>
      </c>
      <c r="K71" s="11" t="s">
        <v>117</v>
      </c>
      <c r="L71" s="11" t="s">
        <v>117</v>
      </c>
      <c r="M71" s="11" t="s">
        <v>117</v>
      </c>
      <c r="N71" s="11" t="s">
        <v>117</v>
      </c>
      <c r="O71" s="11" t="s">
        <v>117</v>
      </c>
      <c r="P71" s="11" t="s">
        <v>117</v>
      </c>
      <c r="Q71" s="11" t="s">
        <v>117</v>
      </c>
      <c r="R71" s="11" t="s">
        <v>117</v>
      </c>
      <c r="S71" s="11" t="s">
        <v>117</v>
      </c>
      <c r="T71" s="11">
        <f t="shared" si="3"/>
        <v>10</v>
      </c>
    </row>
    <row r="72" spans="1:20" x14ac:dyDescent="0.25">
      <c r="A72" s="7">
        <v>10</v>
      </c>
      <c r="B72" s="8" t="s">
        <v>138</v>
      </c>
      <c r="C72" s="7" t="s">
        <v>121</v>
      </c>
      <c r="D72" s="11" t="s">
        <v>117</v>
      </c>
      <c r="E72" s="11" t="s">
        <v>117</v>
      </c>
      <c r="F72" s="79" t="s">
        <v>68</v>
      </c>
      <c r="G72" s="9">
        <v>5</v>
      </c>
      <c r="H72" s="9" t="s">
        <v>97</v>
      </c>
      <c r="I72" s="9">
        <v>0</v>
      </c>
      <c r="J72" s="11" t="s">
        <v>117</v>
      </c>
      <c r="K72" s="11" t="s">
        <v>117</v>
      </c>
      <c r="L72" s="11" t="s">
        <v>117</v>
      </c>
      <c r="M72" s="11" t="s">
        <v>117</v>
      </c>
      <c r="N72" s="11" t="s">
        <v>117</v>
      </c>
      <c r="O72" s="11" t="s">
        <v>117</v>
      </c>
      <c r="P72" s="11" t="s">
        <v>117</v>
      </c>
      <c r="Q72" s="11" t="s">
        <v>117</v>
      </c>
      <c r="R72" s="11" t="s">
        <v>117</v>
      </c>
      <c r="S72" s="11" t="s">
        <v>117</v>
      </c>
      <c r="T72" s="11">
        <f t="shared" si="3"/>
        <v>5</v>
      </c>
    </row>
    <row r="73" spans="1:20" x14ac:dyDescent="0.25">
      <c r="A73" s="7">
        <v>11</v>
      </c>
      <c r="B73" s="8" t="s">
        <v>172</v>
      </c>
      <c r="C73" s="7" t="s">
        <v>171</v>
      </c>
      <c r="D73" s="11" t="s">
        <v>117</v>
      </c>
      <c r="E73" s="11" t="s">
        <v>117</v>
      </c>
      <c r="F73" s="79" t="s">
        <v>117</v>
      </c>
      <c r="G73" s="9" t="s">
        <v>117</v>
      </c>
      <c r="H73" s="9" t="s">
        <v>117</v>
      </c>
      <c r="I73" s="9" t="s">
        <v>117</v>
      </c>
      <c r="J73" s="11" t="s">
        <v>117</v>
      </c>
      <c r="K73" s="11" t="s">
        <v>117</v>
      </c>
      <c r="L73" s="11" t="s">
        <v>117</v>
      </c>
      <c r="M73" s="11" t="s">
        <v>117</v>
      </c>
      <c r="N73" s="11" t="s">
        <v>117</v>
      </c>
      <c r="O73" s="11" t="s">
        <v>117</v>
      </c>
      <c r="P73" s="11" t="s">
        <v>68</v>
      </c>
      <c r="Q73" s="11">
        <v>5</v>
      </c>
      <c r="R73" s="11" t="s">
        <v>117</v>
      </c>
      <c r="S73" s="11" t="s">
        <v>117</v>
      </c>
      <c r="T73" s="11">
        <f t="shared" si="3"/>
        <v>5</v>
      </c>
    </row>
  </sheetData>
  <sortState ref="B63:T73">
    <sortCondition descending="1" ref="T73"/>
  </sortState>
  <mergeCells count="73">
    <mergeCell ref="N44:O44"/>
    <mergeCell ref="N45:O45"/>
    <mergeCell ref="N60:O60"/>
    <mergeCell ref="N61:O61"/>
    <mergeCell ref="A59:T59"/>
    <mergeCell ref="B44:B46"/>
    <mergeCell ref="C44:C46"/>
    <mergeCell ref="F44:I44"/>
    <mergeCell ref="J44:K44"/>
    <mergeCell ref="L44:M44"/>
    <mergeCell ref="P44:Q44"/>
    <mergeCell ref="D45:E45"/>
    <mergeCell ref="R44:S44"/>
    <mergeCell ref="T44:T46"/>
    <mergeCell ref="F45:I45"/>
    <mergeCell ref="J45:K45"/>
    <mergeCell ref="D5:E5"/>
    <mergeCell ref="D6:E6"/>
    <mergeCell ref="D24:E24"/>
    <mergeCell ref="D25:E25"/>
    <mergeCell ref="D44:E44"/>
    <mergeCell ref="A23:T23"/>
    <mergeCell ref="A43:T43"/>
    <mergeCell ref="B5:B7"/>
    <mergeCell ref="C5:C7"/>
    <mergeCell ref="F5:I5"/>
    <mergeCell ref="J5:K5"/>
    <mergeCell ref="L5:M5"/>
    <mergeCell ref="T5:T7"/>
    <mergeCell ref="F6:I6"/>
    <mergeCell ref="L6:M6"/>
    <mergeCell ref="P6:Q6"/>
    <mergeCell ref="A1:T2"/>
    <mergeCell ref="A4:T4"/>
    <mergeCell ref="B24:B26"/>
    <mergeCell ref="C24:C26"/>
    <mergeCell ref="F24:I24"/>
    <mergeCell ref="J24:K24"/>
    <mergeCell ref="R5:S5"/>
    <mergeCell ref="L24:M24"/>
    <mergeCell ref="P24:Q24"/>
    <mergeCell ref="R24:S24"/>
    <mergeCell ref="T24:T26"/>
    <mergeCell ref="R25:S25"/>
    <mergeCell ref="F25:I25"/>
    <mergeCell ref="J25:K25"/>
    <mergeCell ref="N6:O6"/>
    <mergeCell ref="J6:K6"/>
    <mergeCell ref="R6:S6"/>
    <mergeCell ref="P5:Q5"/>
    <mergeCell ref="N5:O5"/>
    <mergeCell ref="L25:M25"/>
    <mergeCell ref="P25:Q25"/>
    <mergeCell ref="N25:O25"/>
    <mergeCell ref="N24:O24"/>
    <mergeCell ref="L45:M45"/>
    <mergeCell ref="P45:Q45"/>
    <mergeCell ref="R45:S45"/>
    <mergeCell ref="B60:B62"/>
    <mergeCell ref="C60:C62"/>
    <mergeCell ref="F60:I60"/>
    <mergeCell ref="J60:K60"/>
    <mergeCell ref="L60:M60"/>
    <mergeCell ref="D60:E60"/>
    <mergeCell ref="D61:E61"/>
    <mergeCell ref="P60:Q60"/>
    <mergeCell ref="R60:S60"/>
    <mergeCell ref="T60:T62"/>
    <mergeCell ref="F61:I61"/>
    <mergeCell ref="J61:K61"/>
    <mergeCell ref="L61:M61"/>
    <mergeCell ref="P61:Q61"/>
    <mergeCell ref="R61:S6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3" workbookViewId="0">
      <selection activeCell="H40" sqref="H40"/>
    </sheetView>
  </sheetViews>
  <sheetFormatPr defaultColWidth="8.85546875" defaultRowHeight="15" x14ac:dyDescent="0.25"/>
  <cols>
    <col min="1" max="1" width="5.140625" style="4" customWidth="1"/>
    <col min="2" max="2" width="22.7109375" customWidth="1"/>
    <col min="3" max="3" width="5.28515625" style="3" customWidth="1"/>
    <col min="4" max="4" width="9.140625" style="3" customWidth="1"/>
    <col min="5" max="5" width="11.42578125" style="4" bestFit="1" customWidth="1"/>
    <col min="6" max="7" width="9" style="3" bestFit="1" customWidth="1"/>
    <col min="8" max="8" width="15" style="4" bestFit="1" customWidth="1"/>
    <col min="9" max="9" width="11.140625" style="4" bestFit="1" customWidth="1"/>
    <col min="10" max="10" width="16" style="41" bestFit="1" customWidth="1"/>
    <col min="11" max="11" width="10.7109375" style="4" customWidth="1"/>
    <col min="12" max="12" width="11.5703125" style="4" bestFit="1" customWidth="1"/>
  </cols>
  <sheetData>
    <row r="1" spans="1:14" ht="23.25" customHeight="1" x14ac:dyDescent="0.25">
      <c r="A1" s="86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</row>
    <row r="2" spans="1:14" ht="23.25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1"/>
    </row>
    <row r="3" spans="1:14" ht="23.25" x14ac:dyDescent="0.25">
      <c r="A3" s="87" t="s">
        <v>15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1"/>
    </row>
    <row r="4" spans="1:14" s="6" customFormat="1" ht="15" customHeight="1" x14ac:dyDescent="0.25">
      <c r="A4" s="17"/>
      <c r="B4" s="88" t="s">
        <v>24</v>
      </c>
      <c r="C4" s="88" t="s">
        <v>0</v>
      </c>
      <c r="D4" s="88" t="s">
        <v>1</v>
      </c>
      <c r="E4" s="14" t="s">
        <v>25</v>
      </c>
      <c r="F4" s="91" t="s">
        <v>2</v>
      </c>
      <c r="G4" s="92"/>
      <c r="H4" s="14" t="s">
        <v>27</v>
      </c>
      <c r="I4" s="14" t="s">
        <v>20</v>
      </c>
      <c r="J4" s="49" t="s">
        <v>30</v>
      </c>
      <c r="K4" s="14" t="s">
        <v>21</v>
      </c>
      <c r="L4" s="14" t="s">
        <v>23</v>
      </c>
      <c r="M4" s="88" t="s">
        <v>3</v>
      </c>
    </row>
    <row r="5" spans="1:14" s="6" customFormat="1" ht="15" customHeight="1" x14ac:dyDescent="0.25">
      <c r="A5" s="17"/>
      <c r="B5" s="89"/>
      <c r="C5" s="89"/>
      <c r="D5" s="89"/>
      <c r="E5" s="16">
        <v>43148</v>
      </c>
      <c r="F5" s="93" t="s">
        <v>26</v>
      </c>
      <c r="G5" s="94"/>
      <c r="H5" s="16">
        <v>43211</v>
      </c>
      <c r="I5" s="16">
        <v>43246</v>
      </c>
      <c r="J5" s="39">
        <v>43316</v>
      </c>
      <c r="K5" s="16">
        <v>43365</v>
      </c>
      <c r="L5" s="16">
        <v>43407</v>
      </c>
      <c r="M5" s="90"/>
    </row>
    <row r="6" spans="1:14" s="6" customFormat="1" ht="15" customHeight="1" x14ac:dyDescent="0.25">
      <c r="A6" s="17"/>
      <c r="B6" s="90"/>
      <c r="C6" s="90"/>
      <c r="D6" s="90"/>
      <c r="E6" s="16"/>
      <c r="F6" s="28" t="s">
        <v>18</v>
      </c>
      <c r="G6" s="28" t="s">
        <v>19</v>
      </c>
      <c r="H6" s="16"/>
      <c r="I6" s="16"/>
      <c r="J6" s="39"/>
      <c r="K6" s="16"/>
      <c r="L6" s="16"/>
      <c r="M6" s="15"/>
    </row>
    <row r="7" spans="1:14" s="12" customFormat="1" x14ac:dyDescent="0.25">
      <c r="A7" s="7">
        <v>1</v>
      </c>
      <c r="B7" s="53" t="s">
        <v>87</v>
      </c>
      <c r="C7" s="59" t="s">
        <v>91</v>
      </c>
      <c r="D7" s="59">
        <v>6581</v>
      </c>
      <c r="E7" s="11" t="s">
        <v>68</v>
      </c>
      <c r="F7" s="9">
        <v>15</v>
      </c>
      <c r="G7" s="9">
        <v>15</v>
      </c>
      <c r="H7" s="11">
        <v>12</v>
      </c>
      <c r="I7" s="11">
        <v>10</v>
      </c>
      <c r="J7" s="40">
        <v>18</v>
      </c>
      <c r="K7" s="11">
        <v>23</v>
      </c>
      <c r="L7" s="11">
        <v>12</v>
      </c>
      <c r="M7" s="11">
        <f>SUM(E7:L7)</f>
        <v>105</v>
      </c>
    </row>
    <row r="8" spans="1:14" s="12" customFormat="1" x14ac:dyDescent="0.25">
      <c r="A8" s="7">
        <v>2</v>
      </c>
      <c r="B8" s="53" t="s">
        <v>85</v>
      </c>
      <c r="C8" s="59" t="s">
        <v>89</v>
      </c>
      <c r="D8" s="59">
        <v>6022</v>
      </c>
      <c r="E8" s="11">
        <v>15</v>
      </c>
      <c r="F8" s="9" t="s">
        <v>97</v>
      </c>
      <c r="G8" s="9" t="s">
        <v>97</v>
      </c>
      <c r="H8" s="11" t="s">
        <v>117</v>
      </c>
      <c r="I8" s="11" t="s">
        <v>117</v>
      </c>
      <c r="J8" s="40">
        <v>15</v>
      </c>
      <c r="K8" s="11" t="s">
        <v>117</v>
      </c>
      <c r="L8" s="11">
        <v>10</v>
      </c>
      <c r="M8" s="11">
        <f>SUM(E8:L8)</f>
        <v>40</v>
      </c>
    </row>
    <row r="9" spans="1:14" s="12" customFormat="1" x14ac:dyDescent="0.25">
      <c r="A9" s="7">
        <v>3</v>
      </c>
      <c r="B9" s="8" t="s">
        <v>176</v>
      </c>
      <c r="C9" s="7" t="s">
        <v>177</v>
      </c>
      <c r="D9" s="7">
        <v>150344</v>
      </c>
      <c r="E9" s="11" t="s">
        <v>117</v>
      </c>
      <c r="F9" s="9" t="s">
        <v>117</v>
      </c>
      <c r="G9" s="9" t="s">
        <v>117</v>
      </c>
      <c r="H9" s="11" t="s">
        <v>117</v>
      </c>
      <c r="I9" s="11" t="s">
        <v>117</v>
      </c>
      <c r="J9" s="40" t="s">
        <v>117</v>
      </c>
      <c r="K9" s="11">
        <v>30</v>
      </c>
      <c r="L9" s="11" t="s">
        <v>117</v>
      </c>
      <c r="M9" s="11">
        <f>SUM(E9:L9)</f>
        <v>30</v>
      </c>
    </row>
    <row r="10" spans="1:14" s="12" customFormat="1" x14ac:dyDescent="0.25">
      <c r="A10" s="7">
        <v>4</v>
      </c>
      <c r="B10" s="8" t="s">
        <v>179</v>
      </c>
      <c r="C10" s="7" t="s">
        <v>180</v>
      </c>
      <c r="D10" s="7">
        <v>150292</v>
      </c>
      <c r="E10" s="11" t="s">
        <v>117</v>
      </c>
      <c r="F10" s="9" t="s">
        <v>117</v>
      </c>
      <c r="G10" s="9" t="s">
        <v>117</v>
      </c>
      <c r="H10" s="11" t="s">
        <v>117</v>
      </c>
      <c r="I10" s="11" t="s">
        <v>117</v>
      </c>
      <c r="J10" s="40" t="s">
        <v>117</v>
      </c>
      <c r="K10" s="11">
        <v>18</v>
      </c>
      <c r="L10" s="11" t="s">
        <v>117</v>
      </c>
      <c r="M10" s="11">
        <f>SUM(E10:L10)</f>
        <v>18</v>
      </c>
    </row>
    <row r="11" spans="1:14" s="12" customFormat="1" x14ac:dyDescent="0.25">
      <c r="A11" s="7">
        <v>5</v>
      </c>
      <c r="B11" s="8" t="s">
        <v>182</v>
      </c>
      <c r="C11" s="7" t="s">
        <v>183</v>
      </c>
      <c r="D11" s="7">
        <v>150291</v>
      </c>
      <c r="E11" s="11" t="s">
        <v>117</v>
      </c>
      <c r="F11" s="9" t="s">
        <v>117</v>
      </c>
      <c r="G11" s="9" t="s">
        <v>117</v>
      </c>
      <c r="H11" s="11" t="s">
        <v>117</v>
      </c>
      <c r="I11" s="11" t="s">
        <v>117</v>
      </c>
      <c r="J11" s="40" t="s">
        <v>117</v>
      </c>
      <c r="K11" s="11">
        <v>15</v>
      </c>
      <c r="L11" s="11" t="s">
        <v>117</v>
      </c>
      <c r="M11" s="11">
        <f>SUM(E11:L11)</f>
        <v>15</v>
      </c>
    </row>
    <row r="12" spans="1:14" s="12" customFormat="1" x14ac:dyDescent="0.25">
      <c r="A12" s="7">
        <v>6</v>
      </c>
      <c r="B12" s="53" t="s">
        <v>88</v>
      </c>
      <c r="C12" s="59" t="s">
        <v>92</v>
      </c>
      <c r="D12" s="59">
        <v>3859</v>
      </c>
      <c r="E12" s="11" t="s">
        <v>97</v>
      </c>
      <c r="F12" s="9" t="s">
        <v>68</v>
      </c>
      <c r="G12" s="9" t="s">
        <v>97</v>
      </c>
      <c r="H12" s="11" t="s">
        <v>68</v>
      </c>
      <c r="I12" s="11">
        <v>12</v>
      </c>
      <c r="J12" s="40" t="s">
        <v>117</v>
      </c>
      <c r="K12" s="11" t="s">
        <v>117</v>
      </c>
      <c r="L12" s="11" t="s">
        <v>117</v>
      </c>
      <c r="M12" s="11">
        <f>SUM(E12:L12)</f>
        <v>12</v>
      </c>
    </row>
    <row r="13" spans="1:14" s="12" customFormat="1" x14ac:dyDescent="0.25">
      <c r="A13" s="7">
        <v>7</v>
      </c>
      <c r="B13" s="54" t="s">
        <v>86</v>
      </c>
      <c r="C13" s="64" t="s">
        <v>90</v>
      </c>
      <c r="D13" s="60">
        <v>6670</v>
      </c>
      <c r="E13" s="11" t="s">
        <v>68</v>
      </c>
      <c r="F13" s="9" t="s">
        <v>117</v>
      </c>
      <c r="G13" s="9" t="s">
        <v>117</v>
      </c>
      <c r="H13" s="11" t="s">
        <v>117</v>
      </c>
      <c r="I13" s="11" t="s">
        <v>117</v>
      </c>
      <c r="J13" s="40" t="s">
        <v>117</v>
      </c>
      <c r="K13" s="11" t="s">
        <v>117</v>
      </c>
      <c r="L13" s="11" t="s">
        <v>117</v>
      </c>
      <c r="M13" s="11">
        <f>SUM(E13:L13)</f>
        <v>0</v>
      </c>
    </row>
    <row r="14" spans="1:14" s="12" customFormat="1" x14ac:dyDescent="0.25">
      <c r="A14" s="7">
        <v>8</v>
      </c>
      <c r="B14" s="8" t="s">
        <v>151</v>
      </c>
      <c r="C14" s="7" t="s">
        <v>152</v>
      </c>
      <c r="D14" s="7">
        <v>7274</v>
      </c>
      <c r="E14" s="11" t="s">
        <v>117</v>
      </c>
      <c r="F14" s="9" t="s">
        <v>117</v>
      </c>
      <c r="G14" s="9" t="s">
        <v>117</v>
      </c>
      <c r="H14" s="11" t="s">
        <v>117</v>
      </c>
      <c r="I14" s="11" t="s">
        <v>117</v>
      </c>
      <c r="J14" s="40" t="s">
        <v>68</v>
      </c>
      <c r="K14" s="11" t="s">
        <v>68</v>
      </c>
      <c r="L14" s="11" t="s">
        <v>117</v>
      </c>
      <c r="M14" s="11">
        <f>SUM(E14:L14)</f>
        <v>0</v>
      </c>
    </row>
    <row r="15" spans="1:14" s="12" customFormat="1" x14ac:dyDescent="0.25">
      <c r="A15" s="7">
        <v>9</v>
      </c>
      <c r="B15" s="8" t="s">
        <v>154</v>
      </c>
      <c r="C15" s="7" t="s">
        <v>155</v>
      </c>
      <c r="D15" s="7">
        <v>18548</v>
      </c>
      <c r="E15" s="11" t="s">
        <v>117</v>
      </c>
      <c r="F15" s="9" t="s">
        <v>117</v>
      </c>
      <c r="G15" s="9" t="s">
        <v>117</v>
      </c>
      <c r="H15" s="11" t="s">
        <v>117</v>
      </c>
      <c r="I15" s="11" t="s">
        <v>117</v>
      </c>
      <c r="J15" s="40" t="s">
        <v>68</v>
      </c>
      <c r="K15" s="11" t="s">
        <v>117</v>
      </c>
      <c r="L15" s="11" t="s">
        <v>117</v>
      </c>
      <c r="M15" s="11">
        <f>SUM(E15:L15)</f>
        <v>0</v>
      </c>
    </row>
    <row r="16" spans="1:14" s="12" customFormat="1" x14ac:dyDescent="0.25">
      <c r="A16" s="7">
        <v>10</v>
      </c>
      <c r="B16" s="8" t="s">
        <v>185</v>
      </c>
      <c r="C16" s="7" t="s">
        <v>188</v>
      </c>
      <c r="D16" s="7">
        <v>6475</v>
      </c>
      <c r="E16" s="11" t="s">
        <v>117</v>
      </c>
      <c r="F16" s="9" t="s">
        <v>117</v>
      </c>
      <c r="G16" s="9" t="s">
        <v>117</v>
      </c>
      <c r="H16" s="11" t="s">
        <v>117</v>
      </c>
      <c r="I16" s="11" t="s">
        <v>117</v>
      </c>
      <c r="J16" s="40" t="s">
        <v>117</v>
      </c>
      <c r="K16" s="11" t="s">
        <v>68</v>
      </c>
      <c r="L16" s="11" t="s">
        <v>117</v>
      </c>
      <c r="M16" s="11">
        <f>SUM(E16:L16)</f>
        <v>0</v>
      </c>
    </row>
    <row r="17" spans="1:14" s="12" customFormat="1" x14ac:dyDescent="0.25">
      <c r="A17" s="7">
        <v>11</v>
      </c>
      <c r="B17" s="8" t="s">
        <v>189</v>
      </c>
      <c r="C17" s="7" t="s">
        <v>186</v>
      </c>
      <c r="D17" s="7">
        <v>150339</v>
      </c>
      <c r="E17" s="11" t="s">
        <v>117</v>
      </c>
      <c r="F17" s="9" t="s">
        <v>117</v>
      </c>
      <c r="G17" s="9" t="s">
        <v>117</v>
      </c>
      <c r="H17" s="11" t="s">
        <v>117</v>
      </c>
      <c r="I17" s="11" t="s">
        <v>117</v>
      </c>
      <c r="J17" s="40" t="s">
        <v>117</v>
      </c>
      <c r="K17" s="11" t="s">
        <v>68</v>
      </c>
      <c r="L17" s="11" t="s">
        <v>117</v>
      </c>
      <c r="M17" s="11">
        <f>SUM(E17:L17)</f>
        <v>0</v>
      </c>
    </row>
    <row r="18" spans="1:14" s="12" customFormat="1" x14ac:dyDescent="0.25">
      <c r="A18" s="7">
        <v>12</v>
      </c>
      <c r="B18" s="8" t="s">
        <v>154</v>
      </c>
      <c r="C18" s="7" t="s">
        <v>155</v>
      </c>
      <c r="D18" s="7">
        <v>18548</v>
      </c>
      <c r="E18" s="11"/>
      <c r="F18" s="9"/>
      <c r="G18" s="9"/>
      <c r="H18" s="11"/>
      <c r="I18" s="11"/>
      <c r="J18" s="40"/>
      <c r="K18" s="11"/>
      <c r="L18" s="11" t="s">
        <v>68</v>
      </c>
      <c r="M18" s="11">
        <f>SUM(E18:L18)</f>
        <v>0</v>
      </c>
    </row>
    <row r="19" spans="1:14" ht="17.25" customHeight="1" x14ac:dyDescent="0.25">
      <c r="A19" s="26"/>
      <c r="B19" s="26"/>
      <c r="C19" s="26"/>
      <c r="D19" s="26"/>
      <c r="E19" s="50"/>
      <c r="F19" s="26"/>
      <c r="G19" s="26"/>
      <c r="H19" s="29"/>
      <c r="I19" s="33"/>
      <c r="J19" s="35"/>
      <c r="K19" s="43"/>
      <c r="L19" s="47"/>
      <c r="M19" s="26"/>
      <c r="N19" s="1"/>
    </row>
    <row r="20" spans="1:14" ht="23.25" x14ac:dyDescent="0.25">
      <c r="A20" s="87" t="s">
        <v>14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1"/>
    </row>
    <row r="21" spans="1:14" s="6" customFormat="1" ht="15" customHeight="1" x14ac:dyDescent="0.25">
      <c r="A21" s="17"/>
      <c r="B21" s="88" t="s">
        <v>24</v>
      </c>
      <c r="C21" s="88" t="s">
        <v>0</v>
      </c>
      <c r="D21" s="88" t="s">
        <v>1</v>
      </c>
      <c r="E21" s="14" t="s">
        <v>25</v>
      </c>
      <c r="F21" s="91" t="s">
        <v>2</v>
      </c>
      <c r="G21" s="92"/>
      <c r="H21" s="14" t="s">
        <v>27</v>
      </c>
      <c r="I21" s="14" t="s">
        <v>20</v>
      </c>
      <c r="J21" s="49" t="s">
        <v>30</v>
      </c>
      <c r="K21" s="14" t="s">
        <v>21</v>
      </c>
      <c r="L21" s="14" t="s">
        <v>23</v>
      </c>
      <c r="M21" s="88" t="s">
        <v>3</v>
      </c>
    </row>
    <row r="22" spans="1:14" s="6" customFormat="1" ht="15" customHeight="1" x14ac:dyDescent="0.25">
      <c r="A22" s="17"/>
      <c r="B22" s="89"/>
      <c r="C22" s="89"/>
      <c r="D22" s="89"/>
      <c r="E22" s="16">
        <v>43148</v>
      </c>
      <c r="F22" s="93" t="s">
        <v>26</v>
      </c>
      <c r="G22" s="94"/>
      <c r="H22" s="16">
        <v>43211</v>
      </c>
      <c r="I22" s="16">
        <v>43246</v>
      </c>
      <c r="J22" s="39">
        <v>43316</v>
      </c>
      <c r="K22" s="16">
        <v>43365</v>
      </c>
      <c r="L22" s="16">
        <v>43407</v>
      </c>
      <c r="M22" s="90"/>
    </row>
    <row r="23" spans="1:14" s="6" customFormat="1" ht="15" customHeight="1" x14ac:dyDescent="0.25">
      <c r="A23" s="17"/>
      <c r="B23" s="90"/>
      <c r="C23" s="90"/>
      <c r="D23" s="90"/>
      <c r="E23" s="16"/>
      <c r="F23" s="28" t="s">
        <v>18</v>
      </c>
      <c r="G23" s="28" t="s">
        <v>19</v>
      </c>
      <c r="H23" s="16"/>
      <c r="I23" s="16"/>
      <c r="J23" s="39"/>
      <c r="K23" s="16"/>
      <c r="L23" s="16"/>
      <c r="M23" s="15"/>
    </row>
    <row r="24" spans="1:14" s="12" customFormat="1" x14ac:dyDescent="0.25">
      <c r="A24" s="7">
        <v>1</v>
      </c>
      <c r="B24" s="69" t="s">
        <v>95</v>
      </c>
      <c r="C24" s="59" t="s">
        <v>91</v>
      </c>
      <c r="D24" s="59">
        <v>6966</v>
      </c>
      <c r="E24" s="11" t="s">
        <v>68</v>
      </c>
      <c r="F24" s="9">
        <v>15</v>
      </c>
      <c r="G24" s="9">
        <v>15</v>
      </c>
      <c r="H24" s="11">
        <v>12</v>
      </c>
      <c r="I24" s="11" t="s">
        <v>117</v>
      </c>
      <c r="J24" s="40">
        <v>18</v>
      </c>
      <c r="K24" s="11">
        <v>23</v>
      </c>
      <c r="L24" s="11">
        <v>15</v>
      </c>
      <c r="M24" s="11">
        <f>SUM(E24:L24)</f>
        <v>98</v>
      </c>
    </row>
    <row r="25" spans="1:14" s="12" customFormat="1" x14ac:dyDescent="0.25">
      <c r="A25" s="7">
        <v>2</v>
      </c>
      <c r="B25" s="53" t="s">
        <v>93</v>
      </c>
      <c r="C25" s="59" t="s">
        <v>89</v>
      </c>
      <c r="D25" s="59">
        <v>6019</v>
      </c>
      <c r="E25" s="11">
        <v>15</v>
      </c>
      <c r="F25" s="9" t="s">
        <v>97</v>
      </c>
      <c r="G25" s="9" t="s">
        <v>97</v>
      </c>
      <c r="H25" s="11" t="s">
        <v>117</v>
      </c>
      <c r="I25" s="52" t="s">
        <v>117</v>
      </c>
      <c r="J25" s="40">
        <v>15</v>
      </c>
      <c r="K25" s="11" t="s">
        <v>117</v>
      </c>
      <c r="L25" s="11">
        <v>12</v>
      </c>
      <c r="M25" s="11">
        <f>SUM(E25:L25)</f>
        <v>42</v>
      </c>
    </row>
    <row r="26" spans="1:14" s="12" customFormat="1" x14ac:dyDescent="0.25">
      <c r="A26" s="7">
        <v>3</v>
      </c>
      <c r="B26" s="8" t="s">
        <v>178</v>
      </c>
      <c r="C26" s="7" t="s">
        <v>177</v>
      </c>
      <c r="D26" s="7">
        <v>7934</v>
      </c>
      <c r="E26" s="11" t="s">
        <v>117</v>
      </c>
      <c r="F26" s="9" t="s">
        <v>117</v>
      </c>
      <c r="G26" s="9" t="s">
        <v>117</v>
      </c>
      <c r="H26" s="11" t="s">
        <v>117</v>
      </c>
      <c r="I26" s="11" t="s">
        <v>117</v>
      </c>
      <c r="J26" s="82" t="s">
        <v>117</v>
      </c>
      <c r="K26" s="11">
        <v>30</v>
      </c>
      <c r="L26" s="11" t="s">
        <v>117</v>
      </c>
      <c r="M26" s="11">
        <f>SUM(E26:L26)</f>
        <v>30</v>
      </c>
    </row>
    <row r="27" spans="1:14" s="12" customFormat="1" x14ac:dyDescent="0.25">
      <c r="A27" s="7">
        <v>4</v>
      </c>
      <c r="B27" s="8" t="s">
        <v>181</v>
      </c>
      <c r="C27" s="7" t="s">
        <v>180</v>
      </c>
      <c r="D27" s="7">
        <v>150331</v>
      </c>
      <c r="E27" s="11" t="s">
        <v>117</v>
      </c>
      <c r="F27" s="9" t="s">
        <v>117</v>
      </c>
      <c r="G27" s="9" t="s">
        <v>117</v>
      </c>
      <c r="H27" s="11" t="s">
        <v>117</v>
      </c>
      <c r="I27" s="52" t="s">
        <v>117</v>
      </c>
      <c r="J27" s="40" t="s">
        <v>117</v>
      </c>
      <c r="K27" s="11">
        <v>18</v>
      </c>
      <c r="L27" s="11" t="s">
        <v>117</v>
      </c>
      <c r="M27" s="11">
        <f>SUM(E27:L27)</f>
        <v>18</v>
      </c>
    </row>
    <row r="28" spans="1:14" s="12" customFormat="1" x14ac:dyDescent="0.25">
      <c r="A28" s="7">
        <v>5</v>
      </c>
      <c r="B28" s="8" t="s">
        <v>184</v>
      </c>
      <c r="C28" s="7" t="s">
        <v>183</v>
      </c>
      <c r="D28" s="7">
        <v>150332</v>
      </c>
      <c r="E28" s="11" t="s">
        <v>117</v>
      </c>
      <c r="F28" s="9" t="s">
        <v>117</v>
      </c>
      <c r="G28" s="9" t="s">
        <v>117</v>
      </c>
      <c r="H28" s="11" t="s">
        <v>117</v>
      </c>
      <c r="I28" s="11" t="s">
        <v>117</v>
      </c>
      <c r="J28" s="40" t="s">
        <v>117</v>
      </c>
      <c r="K28" s="11">
        <v>15</v>
      </c>
      <c r="L28" s="11" t="s">
        <v>117</v>
      </c>
      <c r="M28" s="11">
        <f>SUM(E28:L28)</f>
        <v>15</v>
      </c>
    </row>
    <row r="29" spans="1:14" s="12" customFormat="1" x14ac:dyDescent="0.25">
      <c r="A29" s="7">
        <v>6</v>
      </c>
      <c r="B29" s="8" t="s">
        <v>148</v>
      </c>
      <c r="C29" s="7" t="s">
        <v>92</v>
      </c>
      <c r="D29" s="7">
        <v>150122</v>
      </c>
      <c r="E29" s="11" t="s">
        <v>117</v>
      </c>
      <c r="F29" s="9" t="s">
        <v>117</v>
      </c>
      <c r="G29" s="9" t="s">
        <v>117</v>
      </c>
      <c r="H29" s="11" t="s">
        <v>117</v>
      </c>
      <c r="I29" s="11">
        <v>12</v>
      </c>
      <c r="J29" s="40" t="s">
        <v>117</v>
      </c>
      <c r="K29" s="11" t="s">
        <v>117</v>
      </c>
      <c r="L29" s="11" t="s">
        <v>117</v>
      </c>
      <c r="M29" s="11">
        <f>SUM(E29:L29)</f>
        <v>12</v>
      </c>
    </row>
    <row r="30" spans="1:14" s="12" customFormat="1" x14ac:dyDescent="0.25">
      <c r="A30" s="7">
        <v>7</v>
      </c>
      <c r="B30" s="53" t="s">
        <v>85</v>
      </c>
      <c r="C30" s="59" t="s">
        <v>89</v>
      </c>
      <c r="D30" s="59">
        <v>6022</v>
      </c>
      <c r="E30" s="11" t="s">
        <v>117</v>
      </c>
      <c r="F30" s="9" t="s">
        <v>117</v>
      </c>
      <c r="G30" s="9" t="s">
        <v>117</v>
      </c>
      <c r="H30" s="11" t="s">
        <v>117</v>
      </c>
      <c r="I30" s="11">
        <v>10</v>
      </c>
      <c r="J30" s="40" t="s">
        <v>117</v>
      </c>
      <c r="K30" s="11" t="s">
        <v>117</v>
      </c>
      <c r="L30" s="11" t="s">
        <v>117</v>
      </c>
      <c r="M30" s="11">
        <f>SUM(E30:L30)</f>
        <v>10</v>
      </c>
    </row>
    <row r="31" spans="1:14" s="12" customFormat="1" x14ac:dyDescent="0.25">
      <c r="A31" s="7">
        <v>8</v>
      </c>
      <c r="B31" s="54" t="s">
        <v>94</v>
      </c>
      <c r="C31" s="64" t="s">
        <v>90</v>
      </c>
      <c r="D31" s="60">
        <v>7392</v>
      </c>
      <c r="E31" s="11" t="s">
        <v>68</v>
      </c>
      <c r="F31" s="9" t="s">
        <v>117</v>
      </c>
      <c r="G31" s="9" t="s">
        <v>117</v>
      </c>
      <c r="H31" s="11" t="s">
        <v>117</v>
      </c>
      <c r="I31" s="11" t="s">
        <v>117</v>
      </c>
      <c r="J31" s="40" t="s">
        <v>117</v>
      </c>
      <c r="K31" s="11" t="s">
        <v>117</v>
      </c>
      <c r="L31" s="11" t="s">
        <v>117</v>
      </c>
      <c r="M31" s="11">
        <f>SUM(E31:L31)</f>
        <v>0</v>
      </c>
    </row>
    <row r="32" spans="1:14" s="12" customFormat="1" x14ac:dyDescent="0.25">
      <c r="A32" s="7">
        <v>9</v>
      </c>
      <c r="B32" s="53" t="s">
        <v>96</v>
      </c>
      <c r="C32" s="59" t="s">
        <v>92</v>
      </c>
      <c r="D32" s="59">
        <v>15029</v>
      </c>
      <c r="E32" s="11" t="s">
        <v>97</v>
      </c>
      <c r="F32" s="9" t="s">
        <v>68</v>
      </c>
      <c r="G32" s="9" t="s">
        <v>97</v>
      </c>
      <c r="H32" s="11" t="s">
        <v>117</v>
      </c>
      <c r="I32" s="11" t="s">
        <v>117</v>
      </c>
      <c r="J32" s="40" t="s">
        <v>117</v>
      </c>
      <c r="K32" s="11" t="s">
        <v>117</v>
      </c>
      <c r="L32" s="11" t="s">
        <v>117</v>
      </c>
      <c r="M32" s="11">
        <f>SUM(E32:L32)</f>
        <v>0</v>
      </c>
    </row>
    <row r="33" spans="1:13" s="12" customFormat="1" x14ac:dyDescent="0.25">
      <c r="A33" s="7">
        <v>10</v>
      </c>
      <c r="B33" s="8" t="s">
        <v>159</v>
      </c>
      <c r="C33" s="7" t="s">
        <v>152</v>
      </c>
      <c r="D33" s="7">
        <v>7388</v>
      </c>
      <c r="E33" s="11" t="s">
        <v>117</v>
      </c>
      <c r="F33" s="9" t="s">
        <v>117</v>
      </c>
      <c r="G33" s="9" t="s">
        <v>117</v>
      </c>
      <c r="H33" s="11" t="s">
        <v>117</v>
      </c>
      <c r="I33" s="11" t="s">
        <v>117</v>
      </c>
      <c r="J33" s="40" t="s">
        <v>68</v>
      </c>
      <c r="K33" s="11" t="s">
        <v>68</v>
      </c>
      <c r="L33" s="11" t="s">
        <v>117</v>
      </c>
      <c r="M33" s="11">
        <f>SUM(E33:L33)</f>
        <v>0</v>
      </c>
    </row>
    <row r="34" spans="1:13" s="12" customFormat="1" x14ac:dyDescent="0.25">
      <c r="A34" s="7">
        <v>11</v>
      </c>
      <c r="B34" s="8" t="s">
        <v>160</v>
      </c>
      <c r="C34" s="7" t="s">
        <v>155</v>
      </c>
      <c r="D34" s="7">
        <v>18550</v>
      </c>
      <c r="E34" s="11" t="s">
        <v>117</v>
      </c>
      <c r="F34" s="9" t="s">
        <v>117</v>
      </c>
      <c r="G34" s="9" t="s">
        <v>117</v>
      </c>
      <c r="H34" s="11" t="s">
        <v>117</v>
      </c>
      <c r="I34" s="11" t="s">
        <v>117</v>
      </c>
      <c r="J34" s="40" t="s">
        <v>68</v>
      </c>
      <c r="K34" s="11" t="s">
        <v>117</v>
      </c>
      <c r="L34" s="11" t="s">
        <v>117</v>
      </c>
      <c r="M34" s="11">
        <f>SUM(E34:L34)</f>
        <v>0</v>
      </c>
    </row>
    <row r="35" spans="1:13" s="12" customFormat="1" x14ac:dyDescent="0.25">
      <c r="A35" s="7">
        <v>12</v>
      </c>
      <c r="B35" s="8" t="s">
        <v>187</v>
      </c>
      <c r="C35" s="7" t="s">
        <v>188</v>
      </c>
      <c r="D35" s="7">
        <v>8464</v>
      </c>
      <c r="E35" s="11" t="s">
        <v>117</v>
      </c>
      <c r="F35" s="9" t="s">
        <v>117</v>
      </c>
      <c r="G35" s="9" t="s">
        <v>117</v>
      </c>
      <c r="H35" s="11" t="s">
        <v>117</v>
      </c>
      <c r="I35" s="11" t="s">
        <v>117</v>
      </c>
      <c r="J35" s="40" t="s">
        <v>117</v>
      </c>
      <c r="K35" s="11" t="s">
        <v>68</v>
      </c>
      <c r="L35" s="11" t="s">
        <v>117</v>
      </c>
      <c r="M35" s="11">
        <f>SUM(E35:L35)</f>
        <v>0</v>
      </c>
    </row>
    <row r="36" spans="1:13" s="12" customFormat="1" x14ac:dyDescent="0.25">
      <c r="A36" s="7">
        <v>13</v>
      </c>
      <c r="B36" s="8" t="s">
        <v>190</v>
      </c>
      <c r="C36" s="7" t="s">
        <v>186</v>
      </c>
      <c r="D36" s="7">
        <v>150337</v>
      </c>
      <c r="E36" s="11" t="s">
        <v>117</v>
      </c>
      <c r="F36" s="9" t="s">
        <v>117</v>
      </c>
      <c r="G36" s="9" t="s">
        <v>117</v>
      </c>
      <c r="H36" s="11" t="s">
        <v>117</v>
      </c>
      <c r="I36" s="11" t="s">
        <v>117</v>
      </c>
      <c r="J36" s="40" t="s">
        <v>117</v>
      </c>
      <c r="K36" s="11" t="s">
        <v>68</v>
      </c>
      <c r="L36" s="11" t="s">
        <v>117</v>
      </c>
      <c r="M36" s="11">
        <f>SUM(E36:L36)</f>
        <v>0</v>
      </c>
    </row>
    <row r="37" spans="1:13" s="12" customFormat="1" ht="16.5" x14ac:dyDescent="0.3">
      <c r="A37" s="7">
        <v>14</v>
      </c>
      <c r="B37" s="8" t="s">
        <v>197</v>
      </c>
      <c r="C37" s="7" t="s">
        <v>155</v>
      </c>
      <c r="D37" s="111" t="s">
        <v>198</v>
      </c>
      <c r="E37" s="11" t="s">
        <v>117</v>
      </c>
      <c r="F37" s="9" t="s">
        <v>117</v>
      </c>
      <c r="G37" s="9" t="s">
        <v>117</v>
      </c>
      <c r="H37" s="11" t="s">
        <v>117</v>
      </c>
      <c r="I37" s="11" t="s">
        <v>117</v>
      </c>
      <c r="J37" s="40" t="s">
        <v>117</v>
      </c>
      <c r="K37" s="11" t="s">
        <v>117</v>
      </c>
      <c r="L37" s="11" t="s">
        <v>68</v>
      </c>
      <c r="M37" s="11">
        <f>SUM(E37:L37)</f>
        <v>0</v>
      </c>
    </row>
    <row r="38" spans="1:13" x14ac:dyDescent="0.25">
      <c r="B38" s="13" t="s">
        <v>4</v>
      </c>
    </row>
  </sheetData>
  <sortState ref="B26:M38">
    <sortCondition descending="1" ref="M38"/>
  </sortState>
  <mergeCells count="15">
    <mergeCell ref="B21:B23"/>
    <mergeCell ref="C21:C23"/>
    <mergeCell ref="D21:D23"/>
    <mergeCell ref="F21:G21"/>
    <mergeCell ref="A1:M2"/>
    <mergeCell ref="A3:M3"/>
    <mergeCell ref="A20:M20"/>
    <mergeCell ref="M4:M5"/>
    <mergeCell ref="B4:B6"/>
    <mergeCell ref="M21:M22"/>
    <mergeCell ref="F22:G22"/>
    <mergeCell ref="C4:C6"/>
    <mergeCell ref="D4:D6"/>
    <mergeCell ref="F4:G4"/>
    <mergeCell ref="F5:G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opLeftCell="A28" workbookViewId="0">
      <selection activeCell="T22" sqref="T22"/>
    </sheetView>
  </sheetViews>
  <sheetFormatPr defaultColWidth="8.85546875" defaultRowHeight="15" x14ac:dyDescent="0.25"/>
  <cols>
    <col min="1" max="1" width="5.42578125" style="22" customWidth="1"/>
    <col min="2" max="2" width="20.28515625" style="12" bestFit="1" customWidth="1"/>
    <col min="3" max="3" width="5" style="22" customWidth="1"/>
    <col min="4" max="9" width="6.42578125" style="22" customWidth="1"/>
    <col min="10" max="11" width="7.85546875" style="22" customWidth="1"/>
    <col min="12" max="13" width="6.42578125" style="22" customWidth="1"/>
    <col min="14" max="14" width="9.42578125" style="22" customWidth="1"/>
    <col min="15" max="15" width="9.5703125" style="22" customWidth="1"/>
    <col min="16" max="17" width="6.42578125" style="22" customWidth="1"/>
    <col min="18" max="19" width="6.42578125" style="12" customWidth="1"/>
    <col min="20" max="20" width="8.85546875" style="22"/>
    <col min="21" max="16384" width="8.85546875" style="12"/>
  </cols>
  <sheetData>
    <row r="1" spans="1:20" customFormat="1" ht="23.25" customHeight="1" x14ac:dyDescent="0.25">
      <c r="A1" s="86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customFormat="1" ht="23.25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s="6" customFormat="1" x14ac:dyDescent="0.25">
      <c r="A3" s="25"/>
      <c r="B3" s="25"/>
      <c r="C3" s="25"/>
      <c r="D3" s="31"/>
      <c r="E3" s="31"/>
      <c r="F3" s="25"/>
      <c r="G3" s="25"/>
      <c r="H3" s="25"/>
      <c r="I3" s="25"/>
      <c r="J3" s="31"/>
      <c r="K3" s="31"/>
      <c r="L3" s="31"/>
      <c r="M3" s="31"/>
      <c r="N3" s="31"/>
      <c r="O3" s="31"/>
      <c r="P3" s="31"/>
      <c r="Q3" s="31"/>
      <c r="R3" s="25"/>
      <c r="S3" s="25"/>
      <c r="T3" s="25"/>
    </row>
    <row r="4" spans="1:20" s="6" customFormat="1" x14ac:dyDescent="0.25">
      <c r="A4" s="106" t="s">
        <v>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s="6" customFormat="1" ht="15" customHeight="1" x14ac:dyDescent="0.25">
      <c r="A5" s="5"/>
      <c r="B5" s="107" t="s">
        <v>24</v>
      </c>
      <c r="C5" s="107" t="s">
        <v>0</v>
      </c>
      <c r="D5" s="100" t="s">
        <v>25</v>
      </c>
      <c r="E5" s="101"/>
      <c r="F5" s="91" t="s">
        <v>2</v>
      </c>
      <c r="G5" s="99"/>
      <c r="H5" s="99"/>
      <c r="I5" s="92"/>
      <c r="J5" s="100" t="s">
        <v>27</v>
      </c>
      <c r="K5" s="101"/>
      <c r="L5" s="100" t="s">
        <v>20</v>
      </c>
      <c r="M5" s="101"/>
      <c r="N5" s="102" t="s">
        <v>28</v>
      </c>
      <c r="O5" s="103"/>
      <c r="P5" s="100" t="s">
        <v>21</v>
      </c>
      <c r="Q5" s="101"/>
      <c r="R5" s="100" t="s">
        <v>22</v>
      </c>
      <c r="S5" s="101"/>
      <c r="T5" s="88" t="s">
        <v>3</v>
      </c>
    </row>
    <row r="6" spans="1:20" s="6" customFormat="1" ht="15" customHeight="1" x14ac:dyDescent="0.25">
      <c r="A6" s="5"/>
      <c r="B6" s="107"/>
      <c r="C6" s="107"/>
      <c r="D6" s="97">
        <v>43148</v>
      </c>
      <c r="E6" s="98"/>
      <c r="F6" s="93" t="s">
        <v>26</v>
      </c>
      <c r="G6" s="96"/>
      <c r="H6" s="96"/>
      <c r="I6" s="94"/>
      <c r="J6" s="97">
        <v>43211</v>
      </c>
      <c r="K6" s="98"/>
      <c r="L6" s="97">
        <v>43246</v>
      </c>
      <c r="M6" s="98"/>
      <c r="N6" s="104">
        <v>43316</v>
      </c>
      <c r="O6" s="105"/>
      <c r="P6" s="97">
        <v>43365</v>
      </c>
      <c r="Q6" s="98"/>
      <c r="R6" s="97">
        <v>43407</v>
      </c>
      <c r="S6" s="98"/>
      <c r="T6" s="89"/>
    </row>
    <row r="7" spans="1:20" s="6" customFormat="1" x14ac:dyDescent="0.25">
      <c r="A7" s="5"/>
      <c r="B7" s="88"/>
      <c r="C7" s="88"/>
      <c r="D7" s="24" t="s">
        <v>0</v>
      </c>
      <c r="E7" s="24" t="s">
        <v>6</v>
      </c>
      <c r="F7" s="23" t="s">
        <v>0</v>
      </c>
      <c r="G7" s="23" t="s">
        <v>6</v>
      </c>
      <c r="H7" s="23" t="s">
        <v>0</v>
      </c>
      <c r="I7" s="23" t="s">
        <v>6</v>
      </c>
      <c r="J7" s="24" t="s">
        <v>0</v>
      </c>
      <c r="K7" s="24" t="s">
        <v>6</v>
      </c>
      <c r="L7" s="24" t="s">
        <v>0</v>
      </c>
      <c r="M7" s="24" t="s">
        <v>6</v>
      </c>
      <c r="N7" s="24" t="s">
        <v>0</v>
      </c>
      <c r="O7" s="24" t="s">
        <v>6</v>
      </c>
      <c r="P7" s="24" t="s">
        <v>0</v>
      </c>
      <c r="Q7" s="24" t="s">
        <v>6</v>
      </c>
      <c r="R7" s="24" t="s">
        <v>0</v>
      </c>
      <c r="S7" s="24" t="s">
        <v>6</v>
      </c>
      <c r="T7" s="90"/>
    </row>
    <row r="8" spans="1:20" x14ac:dyDescent="0.25">
      <c r="A8" s="7">
        <v>1</v>
      </c>
      <c r="B8" s="8" t="s">
        <v>185</v>
      </c>
      <c r="C8" s="7" t="s">
        <v>188</v>
      </c>
      <c r="D8" s="11" t="s">
        <v>117</v>
      </c>
      <c r="E8" s="11" t="s">
        <v>117</v>
      </c>
      <c r="F8" s="9" t="s">
        <v>117</v>
      </c>
      <c r="G8" s="9" t="s">
        <v>117</v>
      </c>
      <c r="H8" s="9" t="s">
        <v>117</v>
      </c>
      <c r="I8" s="9" t="s">
        <v>117</v>
      </c>
      <c r="J8" s="11" t="s">
        <v>117</v>
      </c>
      <c r="K8" s="11" t="s">
        <v>117</v>
      </c>
      <c r="L8" s="11" t="s">
        <v>117</v>
      </c>
      <c r="M8" s="11" t="s">
        <v>117</v>
      </c>
      <c r="N8" s="11" t="s">
        <v>117</v>
      </c>
      <c r="O8" s="11" t="s">
        <v>117</v>
      </c>
      <c r="P8" s="11" t="s">
        <v>68</v>
      </c>
      <c r="Q8" s="11">
        <v>5</v>
      </c>
      <c r="R8" s="11" t="s">
        <v>117</v>
      </c>
      <c r="S8" s="11" t="s">
        <v>117</v>
      </c>
      <c r="T8" s="11">
        <f>SUM(D8:S8)</f>
        <v>5</v>
      </c>
    </row>
    <row r="9" spans="1:20" x14ac:dyDescent="0.25">
      <c r="A9" s="7">
        <v>2</v>
      </c>
      <c r="B9" s="8"/>
      <c r="C9" s="7"/>
      <c r="D9" s="11"/>
      <c r="E9" s="11"/>
      <c r="F9" s="9"/>
      <c r="G9" s="9"/>
      <c r="H9" s="9"/>
      <c r="I9" s="9"/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f t="shared" ref="T9:T16" si="0">SUM(D9:S9)</f>
        <v>0</v>
      </c>
    </row>
    <row r="10" spans="1:20" x14ac:dyDescent="0.25">
      <c r="A10" s="7">
        <v>3</v>
      </c>
      <c r="B10" s="8"/>
      <c r="C10" s="7"/>
      <c r="D10" s="11"/>
      <c r="E10" s="11"/>
      <c r="F10" s="9"/>
      <c r="G10" s="9"/>
      <c r="H10" s="9"/>
      <c r="I10" s="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f t="shared" si="0"/>
        <v>0</v>
      </c>
    </row>
    <row r="11" spans="1:20" x14ac:dyDescent="0.25">
      <c r="A11" s="7">
        <v>4</v>
      </c>
      <c r="B11" s="8"/>
      <c r="C11" s="7"/>
      <c r="D11" s="11"/>
      <c r="E11" s="11"/>
      <c r="F11" s="9"/>
      <c r="G11" s="9"/>
      <c r="H11" s="9"/>
      <c r="I11" s="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f t="shared" si="0"/>
        <v>0</v>
      </c>
    </row>
    <row r="12" spans="1:20" x14ac:dyDescent="0.25">
      <c r="A12" s="7">
        <v>5</v>
      </c>
      <c r="B12" s="8"/>
      <c r="C12" s="7"/>
      <c r="D12" s="11"/>
      <c r="E12" s="11"/>
      <c r="F12" s="9"/>
      <c r="G12" s="9"/>
      <c r="H12" s="9"/>
      <c r="I12" s="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f t="shared" si="0"/>
        <v>0</v>
      </c>
    </row>
    <row r="13" spans="1:20" x14ac:dyDescent="0.25">
      <c r="A13" s="7">
        <v>6</v>
      </c>
      <c r="B13" s="8"/>
      <c r="C13" s="7"/>
      <c r="D13" s="11"/>
      <c r="E13" s="11"/>
      <c r="F13" s="9"/>
      <c r="G13" s="9"/>
      <c r="H13" s="9"/>
      <c r="I13" s="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si="0"/>
        <v>0</v>
      </c>
    </row>
    <row r="14" spans="1:20" x14ac:dyDescent="0.25">
      <c r="A14" s="7">
        <v>7</v>
      </c>
      <c r="B14" s="8"/>
      <c r="C14" s="7"/>
      <c r="D14" s="11"/>
      <c r="E14" s="11"/>
      <c r="F14" s="9"/>
      <c r="G14" s="9"/>
      <c r="H14" s="9"/>
      <c r="I14" s="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f t="shared" si="0"/>
        <v>0</v>
      </c>
    </row>
    <row r="15" spans="1:20" x14ac:dyDescent="0.25">
      <c r="A15" s="7">
        <v>8</v>
      </c>
      <c r="B15" s="8"/>
      <c r="C15" s="7"/>
      <c r="D15" s="11"/>
      <c r="E15" s="11"/>
      <c r="F15" s="9"/>
      <c r="G15" s="9"/>
      <c r="H15" s="9"/>
      <c r="I15" s="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f t="shared" si="0"/>
        <v>0</v>
      </c>
    </row>
    <row r="16" spans="1:20" x14ac:dyDescent="0.25">
      <c r="A16" s="7">
        <v>9</v>
      </c>
      <c r="B16" s="8"/>
      <c r="C16" s="7"/>
      <c r="D16" s="11"/>
      <c r="E16" s="11"/>
      <c r="F16" s="9"/>
      <c r="G16" s="9"/>
      <c r="H16" s="9"/>
      <c r="I16" s="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>
        <f t="shared" si="0"/>
        <v>0</v>
      </c>
    </row>
    <row r="18" spans="1:22" s="6" customFormat="1" x14ac:dyDescent="0.25">
      <c r="A18" s="106" t="s">
        <v>7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2" s="6" customFormat="1" ht="15" customHeight="1" x14ac:dyDescent="0.25">
      <c r="A19" s="5"/>
      <c r="B19" s="107" t="s">
        <v>24</v>
      </c>
      <c r="C19" s="107" t="s">
        <v>0</v>
      </c>
      <c r="D19" s="100" t="s">
        <v>25</v>
      </c>
      <c r="E19" s="101"/>
      <c r="F19" s="91" t="s">
        <v>2</v>
      </c>
      <c r="G19" s="99"/>
      <c r="H19" s="99"/>
      <c r="I19" s="92"/>
      <c r="J19" s="100" t="s">
        <v>27</v>
      </c>
      <c r="K19" s="101"/>
      <c r="L19" s="100" t="s">
        <v>20</v>
      </c>
      <c r="M19" s="101"/>
      <c r="N19" s="102" t="s">
        <v>28</v>
      </c>
      <c r="O19" s="103"/>
      <c r="P19" s="100" t="s">
        <v>21</v>
      </c>
      <c r="Q19" s="101"/>
      <c r="R19" s="100" t="s">
        <v>22</v>
      </c>
      <c r="S19" s="101"/>
      <c r="T19" s="88" t="s">
        <v>3</v>
      </c>
    </row>
    <row r="20" spans="1:22" s="6" customFormat="1" ht="15" customHeight="1" x14ac:dyDescent="0.25">
      <c r="A20" s="5"/>
      <c r="B20" s="107"/>
      <c r="C20" s="107"/>
      <c r="D20" s="97">
        <v>43148</v>
      </c>
      <c r="E20" s="98"/>
      <c r="F20" s="93" t="s">
        <v>26</v>
      </c>
      <c r="G20" s="96"/>
      <c r="H20" s="96"/>
      <c r="I20" s="94"/>
      <c r="J20" s="97">
        <v>43211</v>
      </c>
      <c r="K20" s="98"/>
      <c r="L20" s="97">
        <v>43246</v>
      </c>
      <c r="M20" s="98"/>
      <c r="N20" s="104">
        <v>43316</v>
      </c>
      <c r="O20" s="105"/>
      <c r="P20" s="97">
        <v>43365</v>
      </c>
      <c r="Q20" s="98"/>
      <c r="R20" s="97">
        <v>43407</v>
      </c>
      <c r="S20" s="98"/>
      <c r="T20" s="89"/>
    </row>
    <row r="21" spans="1:22" s="6" customFormat="1" x14ac:dyDescent="0.25">
      <c r="A21" s="5"/>
      <c r="B21" s="88"/>
      <c r="C21" s="88"/>
      <c r="D21" s="24" t="s">
        <v>0</v>
      </c>
      <c r="E21" s="24" t="s">
        <v>6</v>
      </c>
      <c r="F21" s="23" t="s">
        <v>0</v>
      </c>
      <c r="G21" s="23" t="s">
        <v>6</v>
      </c>
      <c r="H21" s="23" t="s">
        <v>0</v>
      </c>
      <c r="I21" s="23" t="s">
        <v>6</v>
      </c>
      <c r="J21" s="24" t="s">
        <v>0</v>
      </c>
      <c r="K21" s="24" t="s">
        <v>6</v>
      </c>
      <c r="L21" s="24" t="s">
        <v>0</v>
      </c>
      <c r="M21" s="24" t="s">
        <v>6</v>
      </c>
      <c r="N21" s="24" t="s">
        <v>0</v>
      </c>
      <c r="O21" s="24" t="s">
        <v>6</v>
      </c>
      <c r="P21" s="24" t="s">
        <v>0</v>
      </c>
      <c r="Q21" s="24" t="s">
        <v>6</v>
      </c>
      <c r="R21" s="24" t="s">
        <v>0</v>
      </c>
      <c r="S21" s="24" t="s">
        <v>6</v>
      </c>
      <c r="T21" s="89"/>
    </row>
    <row r="22" spans="1:22" x14ac:dyDescent="0.25">
      <c r="A22" s="7">
        <v>1</v>
      </c>
      <c r="B22" s="8" t="s">
        <v>187</v>
      </c>
      <c r="C22" s="7" t="s">
        <v>188</v>
      </c>
      <c r="D22" s="32" t="s">
        <v>117</v>
      </c>
      <c r="E22" s="32" t="s">
        <v>117</v>
      </c>
      <c r="F22" s="9" t="s">
        <v>117</v>
      </c>
      <c r="G22" s="9" t="s">
        <v>117</v>
      </c>
      <c r="H22" s="9" t="s">
        <v>117</v>
      </c>
      <c r="I22" s="9" t="s">
        <v>117</v>
      </c>
      <c r="J22" s="32" t="s">
        <v>117</v>
      </c>
      <c r="K22" s="32" t="s">
        <v>117</v>
      </c>
      <c r="L22" s="7" t="s">
        <v>117</v>
      </c>
      <c r="M22" s="7" t="s">
        <v>117</v>
      </c>
      <c r="N22" s="11" t="s">
        <v>117</v>
      </c>
      <c r="O22" s="11" t="s">
        <v>117</v>
      </c>
      <c r="P22" s="11" t="s">
        <v>68</v>
      </c>
      <c r="Q22" s="11">
        <v>5</v>
      </c>
      <c r="R22" s="11" t="s">
        <v>117</v>
      </c>
      <c r="S22" s="11" t="s">
        <v>117</v>
      </c>
      <c r="T22" s="11">
        <f>SUM(D22:S22)</f>
        <v>5</v>
      </c>
    </row>
    <row r="23" spans="1:22" x14ac:dyDescent="0.25">
      <c r="A23" s="7">
        <v>2</v>
      </c>
      <c r="B23" s="8"/>
      <c r="C23" s="7"/>
      <c r="D23" s="32"/>
      <c r="E23" s="32"/>
      <c r="F23" s="9"/>
      <c r="G23" s="9"/>
      <c r="H23" s="9"/>
      <c r="I23" s="9"/>
      <c r="J23" s="32"/>
      <c r="K23" s="32"/>
      <c r="L23" s="7"/>
      <c r="M23" s="7"/>
      <c r="N23" s="11"/>
      <c r="O23" s="11"/>
      <c r="P23" s="11"/>
      <c r="Q23" s="11"/>
      <c r="R23" s="11"/>
      <c r="S23" s="11"/>
      <c r="T23" s="11">
        <f t="shared" ref="T23:T27" si="1">SUM(D23:S23)</f>
        <v>0</v>
      </c>
    </row>
    <row r="24" spans="1:22" x14ac:dyDescent="0.25">
      <c r="A24" s="7">
        <v>3</v>
      </c>
      <c r="B24" s="8"/>
      <c r="C24" s="7"/>
      <c r="D24" s="32"/>
      <c r="E24" s="32"/>
      <c r="F24" s="9"/>
      <c r="G24" s="9"/>
      <c r="H24" s="9"/>
      <c r="I24" s="9"/>
      <c r="J24" s="32"/>
      <c r="K24" s="32"/>
      <c r="L24" s="7"/>
      <c r="M24" s="7"/>
      <c r="N24" s="11"/>
      <c r="O24" s="11"/>
      <c r="P24" s="11"/>
      <c r="Q24" s="11"/>
      <c r="R24" s="11"/>
      <c r="S24" s="11"/>
      <c r="T24" s="11">
        <f t="shared" si="1"/>
        <v>0</v>
      </c>
    </row>
    <row r="25" spans="1:22" x14ac:dyDescent="0.25">
      <c r="A25" s="7">
        <v>4</v>
      </c>
      <c r="B25" s="8"/>
      <c r="C25" s="7"/>
      <c r="D25" s="32"/>
      <c r="E25" s="32"/>
      <c r="F25" s="9"/>
      <c r="G25" s="9"/>
      <c r="H25" s="9"/>
      <c r="I25" s="9"/>
      <c r="J25" s="32"/>
      <c r="K25" s="32"/>
      <c r="L25" s="7"/>
      <c r="M25" s="7"/>
      <c r="N25" s="11"/>
      <c r="O25" s="11"/>
      <c r="P25" s="11"/>
      <c r="Q25" s="11"/>
      <c r="R25" s="11"/>
      <c r="S25" s="11"/>
      <c r="T25" s="11">
        <f t="shared" si="1"/>
        <v>0</v>
      </c>
    </row>
    <row r="26" spans="1:22" x14ac:dyDescent="0.25">
      <c r="A26" s="7">
        <v>5</v>
      </c>
      <c r="B26" s="8"/>
      <c r="C26" s="7"/>
      <c r="D26" s="11"/>
      <c r="E26" s="11"/>
      <c r="F26" s="9"/>
      <c r="G26" s="9"/>
      <c r="H26" s="9"/>
      <c r="I26" s="9"/>
      <c r="J26" s="11"/>
      <c r="K26" s="11"/>
      <c r="L26" s="11"/>
      <c r="M26" s="11"/>
      <c r="N26" s="11"/>
      <c r="O26" s="11"/>
      <c r="P26" s="11"/>
      <c r="Q26" s="11"/>
      <c r="R26" s="48"/>
      <c r="S26" s="48"/>
      <c r="T26" s="11">
        <f t="shared" si="1"/>
        <v>0</v>
      </c>
    </row>
    <row r="27" spans="1:22" x14ac:dyDescent="0.25">
      <c r="A27" s="7">
        <v>6</v>
      </c>
      <c r="B27" s="8"/>
      <c r="C27" s="7"/>
      <c r="D27" s="11"/>
      <c r="E27" s="11"/>
      <c r="F27" s="9"/>
      <c r="G27" s="9"/>
      <c r="H27" s="9"/>
      <c r="I27" s="9"/>
      <c r="J27" s="11"/>
      <c r="K27" s="11"/>
      <c r="L27" s="11"/>
      <c r="M27" s="11"/>
      <c r="N27" s="11"/>
      <c r="O27" s="11"/>
      <c r="P27" s="11"/>
      <c r="Q27" s="11"/>
      <c r="R27" s="48"/>
      <c r="S27" s="48"/>
      <c r="T27" s="11">
        <f t="shared" si="1"/>
        <v>0</v>
      </c>
    </row>
    <row r="28" spans="1:22" x14ac:dyDescent="0.25">
      <c r="A28" s="18"/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20"/>
      <c r="S28" s="20"/>
      <c r="T28" s="18"/>
      <c r="U28" s="20"/>
      <c r="V28" s="19"/>
    </row>
    <row r="29" spans="1:22" s="6" customFormat="1" x14ac:dyDescent="0.25">
      <c r="A29" s="106" t="s">
        <v>8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2" s="6" customFormat="1" ht="15" customHeight="1" x14ac:dyDescent="0.25">
      <c r="A30" s="5"/>
      <c r="B30" s="107" t="s">
        <v>24</v>
      </c>
      <c r="C30" s="107" t="s">
        <v>0</v>
      </c>
      <c r="D30" s="100" t="s">
        <v>25</v>
      </c>
      <c r="E30" s="101"/>
      <c r="F30" s="91" t="s">
        <v>2</v>
      </c>
      <c r="G30" s="99"/>
      <c r="H30" s="99"/>
      <c r="I30" s="92"/>
      <c r="J30" s="100" t="s">
        <v>27</v>
      </c>
      <c r="K30" s="101"/>
      <c r="L30" s="100" t="s">
        <v>20</v>
      </c>
      <c r="M30" s="101"/>
      <c r="N30" s="102" t="s">
        <v>28</v>
      </c>
      <c r="O30" s="103"/>
      <c r="P30" s="100" t="s">
        <v>21</v>
      </c>
      <c r="Q30" s="101"/>
      <c r="R30" s="100" t="s">
        <v>22</v>
      </c>
      <c r="S30" s="101"/>
      <c r="T30" s="88" t="s">
        <v>3</v>
      </c>
    </row>
    <row r="31" spans="1:22" s="6" customFormat="1" ht="15" customHeight="1" x14ac:dyDescent="0.25">
      <c r="A31" s="5"/>
      <c r="B31" s="107"/>
      <c r="C31" s="107"/>
      <c r="D31" s="97">
        <v>43148</v>
      </c>
      <c r="E31" s="98"/>
      <c r="F31" s="93" t="s">
        <v>26</v>
      </c>
      <c r="G31" s="96"/>
      <c r="H31" s="96"/>
      <c r="I31" s="94"/>
      <c r="J31" s="97">
        <v>43211</v>
      </c>
      <c r="K31" s="98"/>
      <c r="L31" s="97">
        <v>43246</v>
      </c>
      <c r="M31" s="98"/>
      <c r="N31" s="104">
        <v>43316</v>
      </c>
      <c r="O31" s="105"/>
      <c r="P31" s="97">
        <v>43365</v>
      </c>
      <c r="Q31" s="98"/>
      <c r="R31" s="97">
        <v>43407</v>
      </c>
      <c r="S31" s="98"/>
      <c r="T31" s="89"/>
    </row>
    <row r="32" spans="1:22" s="6" customFormat="1" x14ac:dyDescent="0.25">
      <c r="A32" s="5"/>
      <c r="B32" s="88"/>
      <c r="C32" s="88"/>
      <c r="D32" s="24" t="s">
        <v>0</v>
      </c>
      <c r="E32" s="24" t="s">
        <v>6</v>
      </c>
      <c r="F32" s="23" t="s">
        <v>0</v>
      </c>
      <c r="G32" s="23" t="s">
        <v>6</v>
      </c>
      <c r="H32" s="23" t="s">
        <v>0</v>
      </c>
      <c r="I32" s="23" t="s">
        <v>6</v>
      </c>
      <c r="J32" s="24" t="s">
        <v>0</v>
      </c>
      <c r="K32" s="24" t="s">
        <v>6</v>
      </c>
      <c r="L32" s="24" t="s">
        <v>0</v>
      </c>
      <c r="M32" s="24" t="s">
        <v>6</v>
      </c>
      <c r="N32" s="42" t="s">
        <v>0</v>
      </c>
      <c r="O32" s="24" t="s">
        <v>6</v>
      </c>
      <c r="P32" s="24" t="s">
        <v>0</v>
      </c>
      <c r="Q32" s="24" t="s">
        <v>6</v>
      </c>
      <c r="R32" s="24" t="s">
        <v>0</v>
      </c>
      <c r="S32" s="24" t="s">
        <v>6</v>
      </c>
      <c r="T32" s="89"/>
    </row>
    <row r="33" spans="1:20" x14ac:dyDescent="0.25">
      <c r="A33" s="7">
        <v>1</v>
      </c>
      <c r="B33" s="53" t="s">
        <v>87</v>
      </c>
      <c r="C33" s="59" t="s">
        <v>91</v>
      </c>
      <c r="D33" s="11" t="s">
        <v>68</v>
      </c>
      <c r="E33" s="11">
        <v>5</v>
      </c>
      <c r="F33" s="9">
        <v>15</v>
      </c>
      <c r="G33" s="9">
        <v>5</v>
      </c>
      <c r="H33" s="9">
        <v>15</v>
      </c>
      <c r="I33" s="9">
        <v>5</v>
      </c>
      <c r="J33" s="11">
        <v>12</v>
      </c>
      <c r="K33" s="11">
        <v>5</v>
      </c>
      <c r="L33" s="11">
        <v>12</v>
      </c>
      <c r="M33" s="11">
        <v>5</v>
      </c>
      <c r="N33" s="11">
        <v>18</v>
      </c>
      <c r="O33" s="11">
        <v>5</v>
      </c>
      <c r="P33" s="11">
        <v>23</v>
      </c>
      <c r="Q33" s="11">
        <v>5</v>
      </c>
      <c r="R33" s="11">
        <v>15</v>
      </c>
      <c r="S33" s="11">
        <v>5</v>
      </c>
      <c r="T33" s="11">
        <f t="shared" ref="T33:T43" si="2">SUM(D33:S33)</f>
        <v>150</v>
      </c>
    </row>
    <row r="34" spans="1:20" x14ac:dyDescent="0.25">
      <c r="A34" s="7">
        <v>2</v>
      </c>
      <c r="B34" s="53" t="s">
        <v>85</v>
      </c>
      <c r="C34" s="59" t="s">
        <v>89</v>
      </c>
      <c r="D34" s="11">
        <v>15</v>
      </c>
      <c r="E34" s="11">
        <v>5</v>
      </c>
      <c r="F34" s="9" t="s">
        <v>97</v>
      </c>
      <c r="G34" s="9">
        <v>5</v>
      </c>
      <c r="H34" s="9" t="s">
        <v>97</v>
      </c>
      <c r="I34" s="9">
        <v>0</v>
      </c>
      <c r="J34" s="11" t="s">
        <v>117</v>
      </c>
      <c r="K34" s="11" t="s">
        <v>117</v>
      </c>
      <c r="L34" s="11" t="s">
        <v>117</v>
      </c>
      <c r="M34" s="11" t="s">
        <v>117</v>
      </c>
      <c r="N34" s="11">
        <v>15</v>
      </c>
      <c r="O34" s="11">
        <v>5</v>
      </c>
      <c r="P34" s="11" t="s">
        <v>117</v>
      </c>
      <c r="Q34" s="11" t="s">
        <v>117</v>
      </c>
      <c r="R34" s="11">
        <v>12</v>
      </c>
      <c r="S34" s="11">
        <v>5</v>
      </c>
      <c r="T34" s="11">
        <f t="shared" si="2"/>
        <v>62</v>
      </c>
    </row>
    <row r="35" spans="1:20" x14ac:dyDescent="0.25">
      <c r="A35" s="7">
        <v>3</v>
      </c>
      <c r="B35" s="8" t="s">
        <v>176</v>
      </c>
      <c r="C35" s="7" t="s">
        <v>177</v>
      </c>
      <c r="D35" s="11" t="s">
        <v>117</v>
      </c>
      <c r="E35" s="11" t="s">
        <v>117</v>
      </c>
      <c r="F35" s="9" t="s">
        <v>117</v>
      </c>
      <c r="G35" s="9" t="s">
        <v>117</v>
      </c>
      <c r="H35" s="9" t="s">
        <v>117</v>
      </c>
      <c r="I35" s="9" t="s">
        <v>117</v>
      </c>
      <c r="J35" s="11" t="s">
        <v>117</v>
      </c>
      <c r="K35" s="11" t="s">
        <v>117</v>
      </c>
      <c r="L35" s="11" t="s">
        <v>117</v>
      </c>
      <c r="M35" s="52" t="s">
        <v>117</v>
      </c>
      <c r="N35" s="11" t="s">
        <v>117</v>
      </c>
      <c r="O35" s="11" t="s">
        <v>117</v>
      </c>
      <c r="P35" s="11">
        <v>30</v>
      </c>
      <c r="Q35" s="11">
        <v>5</v>
      </c>
      <c r="R35" s="11" t="s">
        <v>117</v>
      </c>
      <c r="S35" s="11" t="s">
        <v>117</v>
      </c>
      <c r="T35" s="11">
        <f t="shared" si="2"/>
        <v>35</v>
      </c>
    </row>
    <row r="36" spans="1:20" x14ac:dyDescent="0.25">
      <c r="A36" s="7">
        <v>4</v>
      </c>
      <c r="B36" s="53" t="s">
        <v>88</v>
      </c>
      <c r="C36" s="59" t="s">
        <v>92</v>
      </c>
      <c r="D36" s="11" t="s">
        <v>97</v>
      </c>
      <c r="E36" s="11" t="s">
        <v>97</v>
      </c>
      <c r="F36" s="9" t="s">
        <v>68</v>
      </c>
      <c r="G36" s="9">
        <v>5</v>
      </c>
      <c r="H36" s="9" t="s">
        <v>97</v>
      </c>
      <c r="I36" s="9">
        <v>0</v>
      </c>
      <c r="J36" s="11" t="s">
        <v>68</v>
      </c>
      <c r="K36" s="11">
        <v>5</v>
      </c>
      <c r="L36" s="11">
        <v>15</v>
      </c>
      <c r="M36" s="11">
        <v>5</v>
      </c>
      <c r="N36" s="11" t="s">
        <v>117</v>
      </c>
      <c r="O36" s="11" t="s">
        <v>117</v>
      </c>
      <c r="P36" s="11" t="s">
        <v>117</v>
      </c>
      <c r="Q36" s="11" t="s">
        <v>117</v>
      </c>
      <c r="R36" s="11" t="s">
        <v>117</v>
      </c>
      <c r="S36" s="11" t="s">
        <v>117</v>
      </c>
      <c r="T36" s="11">
        <f t="shared" si="2"/>
        <v>30</v>
      </c>
    </row>
    <row r="37" spans="1:20" x14ac:dyDescent="0.25">
      <c r="A37" s="7">
        <v>5</v>
      </c>
      <c r="B37" s="8" t="s">
        <v>179</v>
      </c>
      <c r="C37" s="7" t="s">
        <v>180</v>
      </c>
      <c r="D37" s="11" t="s">
        <v>117</v>
      </c>
      <c r="E37" s="11" t="s">
        <v>117</v>
      </c>
      <c r="F37" s="9" t="s">
        <v>117</v>
      </c>
      <c r="G37" s="9" t="s">
        <v>117</v>
      </c>
      <c r="H37" s="9" t="s">
        <v>117</v>
      </c>
      <c r="I37" s="9" t="s">
        <v>117</v>
      </c>
      <c r="J37" s="11" t="s">
        <v>117</v>
      </c>
      <c r="K37" s="11" t="s">
        <v>117</v>
      </c>
      <c r="L37" s="11" t="s">
        <v>117</v>
      </c>
      <c r="M37" s="11" t="s">
        <v>117</v>
      </c>
      <c r="N37" s="11" t="s">
        <v>117</v>
      </c>
      <c r="O37" s="11" t="s">
        <v>117</v>
      </c>
      <c r="P37" s="11">
        <v>18</v>
      </c>
      <c r="Q37" s="11">
        <v>5</v>
      </c>
      <c r="R37" s="11" t="s">
        <v>117</v>
      </c>
      <c r="S37" s="11" t="s">
        <v>117</v>
      </c>
      <c r="T37" s="11">
        <f t="shared" si="2"/>
        <v>23</v>
      </c>
    </row>
    <row r="38" spans="1:20" x14ac:dyDescent="0.25">
      <c r="A38" s="7">
        <v>6</v>
      </c>
      <c r="B38" s="8" t="s">
        <v>182</v>
      </c>
      <c r="C38" s="7" t="s">
        <v>183</v>
      </c>
      <c r="D38" s="11" t="s">
        <v>117</v>
      </c>
      <c r="E38" s="11" t="s">
        <v>117</v>
      </c>
      <c r="F38" s="9" t="s">
        <v>117</v>
      </c>
      <c r="G38" s="9" t="s">
        <v>117</v>
      </c>
      <c r="H38" s="9" t="s">
        <v>117</v>
      </c>
      <c r="I38" s="9" t="s">
        <v>117</v>
      </c>
      <c r="J38" s="11" t="s">
        <v>117</v>
      </c>
      <c r="K38" s="11" t="s">
        <v>117</v>
      </c>
      <c r="L38" s="11" t="s">
        <v>117</v>
      </c>
      <c r="M38" s="11" t="s">
        <v>117</v>
      </c>
      <c r="N38" s="11" t="s">
        <v>117</v>
      </c>
      <c r="O38" s="11" t="s">
        <v>117</v>
      </c>
      <c r="P38" s="11">
        <v>15</v>
      </c>
      <c r="Q38" s="11">
        <v>5</v>
      </c>
      <c r="R38" s="11" t="s">
        <v>117</v>
      </c>
      <c r="S38" s="11" t="s">
        <v>117</v>
      </c>
      <c r="T38" s="11">
        <f t="shared" si="2"/>
        <v>20</v>
      </c>
    </row>
    <row r="39" spans="1:20" x14ac:dyDescent="0.25">
      <c r="A39" s="7">
        <v>7</v>
      </c>
      <c r="B39" s="8" t="s">
        <v>151</v>
      </c>
      <c r="C39" s="7" t="s">
        <v>152</v>
      </c>
      <c r="D39" s="11" t="s">
        <v>117</v>
      </c>
      <c r="E39" s="11" t="s">
        <v>117</v>
      </c>
      <c r="F39" s="9" t="s">
        <v>117</v>
      </c>
      <c r="G39" s="9" t="s">
        <v>117</v>
      </c>
      <c r="H39" s="9" t="s">
        <v>117</v>
      </c>
      <c r="I39" s="9" t="s">
        <v>117</v>
      </c>
      <c r="J39" s="11" t="s">
        <v>117</v>
      </c>
      <c r="K39" s="11" t="s">
        <v>117</v>
      </c>
      <c r="L39" s="11" t="s">
        <v>117</v>
      </c>
      <c r="M39" s="11" t="s">
        <v>117</v>
      </c>
      <c r="N39" s="11" t="s">
        <v>68</v>
      </c>
      <c r="O39" s="11">
        <v>5</v>
      </c>
      <c r="P39" s="11" t="s">
        <v>68</v>
      </c>
      <c r="Q39" s="11">
        <v>5</v>
      </c>
      <c r="R39" s="11" t="s">
        <v>117</v>
      </c>
      <c r="S39" s="11" t="s">
        <v>117</v>
      </c>
      <c r="T39" s="11">
        <f t="shared" si="2"/>
        <v>10</v>
      </c>
    </row>
    <row r="40" spans="1:20" x14ac:dyDescent="0.25">
      <c r="A40" s="7">
        <v>8</v>
      </c>
      <c r="B40" s="54" t="s">
        <v>86</v>
      </c>
      <c r="C40" s="64" t="s">
        <v>90</v>
      </c>
      <c r="D40" s="11" t="s">
        <v>68</v>
      </c>
      <c r="E40" s="11">
        <v>5</v>
      </c>
      <c r="F40" s="9" t="s">
        <v>117</v>
      </c>
      <c r="G40" s="9" t="s">
        <v>117</v>
      </c>
      <c r="H40" s="9" t="s">
        <v>117</v>
      </c>
      <c r="I40" s="9" t="s">
        <v>117</v>
      </c>
      <c r="J40" s="11" t="s">
        <v>117</v>
      </c>
      <c r="K40" s="11" t="s">
        <v>117</v>
      </c>
      <c r="L40" s="11" t="s">
        <v>117</v>
      </c>
      <c r="M40" s="11" t="s">
        <v>117</v>
      </c>
      <c r="N40" s="11" t="s">
        <v>117</v>
      </c>
      <c r="O40" s="11" t="s">
        <v>117</v>
      </c>
      <c r="P40" s="11" t="s">
        <v>117</v>
      </c>
      <c r="Q40" s="11" t="s">
        <v>117</v>
      </c>
      <c r="R40" s="11" t="s">
        <v>117</v>
      </c>
      <c r="S40" s="11" t="s">
        <v>117</v>
      </c>
      <c r="T40" s="11">
        <f t="shared" si="2"/>
        <v>5</v>
      </c>
    </row>
    <row r="41" spans="1:20" x14ac:dyDescent="0.25">
      <c r="A41" s="7">
        <v>9</v>
      </c>
      <c r="B41" s="8" t="s">
        <v>161</v>
      </c>
      <c r="C41" s="7" t="s">
        <v>155</v>
      </c>
      <c r="D41" s="11" t="s">
        <v>117</v>
      </c>
      <c r="E41" s="11" t="s">
        <v>117</v>
      </c>
      <c r="F41" s="9" t="s">
        <v>117</v>
      </c>
      <c r="G41" s="9" t="s">
        <v>117</v>
      </c>
      <c r="H41" s="9" t="s">
        <v>117</v>
      </c>
      <c r="I41" s="9" t="s">
        <v>117</v>
      </c>
      <c r="J41" s="11" t="s">
        <v>117</v>
      </c>
      <c r="K41" s="11" t="s">
        <v>117</v>
      </c>
      <c r="L41" s="11" t="s">
        <v>117</v>
      </c>
      <c r="M41" s="11" t="s">
        <v>117</v>
      </c>
      <c r="N41" s="11" t="s">
        <v>68</v>
      </c>
      <c r="O41" s="11">
        <v>5</v>
      </c>
      <c r="P41" s="11" t="s">
        <v>117</v>
      </c>
      <c r="Q41" s="11" t="s">
        <v>117</v>
      </c>
      <c r="R41" s="11" t="s">
        <v>117</v>
      </c>
      <c r="S41" s="11" t="s">
        <v>117</v>
      </c>
      <c r="T41" s="11">
        <f t="shared" si="2"/>
        <v>5</v>
      </c>
    </row>
    <row r="42" spans="1:20" x14ac:dyDescent="0.25">
      <c r="A42" s="7">
        <v>10</v>
      </c>
      <c r="B42" s="8" t="s">
        <v>193</v>
      </c>
      <c r="C42" s="7" t="s">
        <v>186</v>
      </c>
      <c r="D42" s="11" t="s">
        <v>117</v>
      </c>
      <c r="E42" s="11" t="s">
        <v>117</v>
      </c>
      <c r="F42" s="9" t="s">
        <v>117</v>
      </c>
      <c r="G42" s="9" t="s">
        <v>117</v>
      </c>
      <c r="H42" s="9" t="s">
        <v>117</v>
      </c>
      <c r="I42" s="9" t="s">
        <v>117</v>
      </c>
      <c r="J42" s="11" t="s">
        <v>117</v>
      </c>
      <c r="K42" s="11" t="s">
        <v>117</v>
      </c>
      <c r="L42" s="11" t="s">
        <v>117</v>
      </c>
      <c r="M42" s="11" t="s">
        <v>117</v>
      </c>
      <c r="N42" s="11" t="s">
        <v>117</v>
      </c>
      <c r="O42" s="11" t="s">
        <v>117</v>
      </c>
      <c r="P42" s="11" t="s">
        <v>68</v>
      </c>
      <c r="Q42" s="11">
        <v>5</v>
      </c>
      <c r="R42" s="11" t="s">
        <v>117</v>
      </c>
      <c r="S42" s="11" t="s">
        <v>117</v>
      </c>
      <c r="T42" s="11">
        <f t="shared" ref="T42" si="3">SUM(D42:S42)</f>
        <v>5</v>
      </c>
    </row>
    <row r="43" spans="1:20" x14ac:dyDescent="0.25">
      <c r="A43" s="7">
        <v>11</v>
      </c>
      <c r="B43" s="8" t="s">
        <v>154</v>
      </c>
      <c r="C43" s="7" t="s">
        <v>155</v>
      </c>
      <c r="D43" s="11" t="s">
        <v>117</v>
      </c>
      <c r="E43" s="11" t="s">
        <v>117</v>
      </c>
      <c r="F43" s="9" t="s">
        <v>117</v>
      </c>
      <c r="G43" s="9" t="s">
        <v>117</v>
      </c>
      <c r="H43" s="9" t="s">
        <v>117</v>
      </c>
      <c r="I43" s="9" t="s">
        <v>117</v>
      </c>
      <c r="J43" s="11" t="s">
        <v>117</v>
      </c>
      <c r="K43" s="11" t="s">
        <v>117</v>
      </c>
      <c r="L43" s="11" t="s">
        <v>117</v>
      </c>
      <c r="M43" s="11" t="s">
        <v>117</v>
      </c>
      <c r="N43" s="11" t="s">
        <v>117</v>
      </c>
      <c r="O43" s="11" t="s">
        <v>117</v>
      </c>
      <c r="P43" s="11" t="s">
        <v>117</v>
      </c>
      <c r="Q43" s="11" t="s">
        <v>117</v>
      </c>
      <c r="R43" s="11" t="s">
        <v>68</v>
      </c>
      <c r="S43" s="11">
        <v>5</v>
      </c>
      <c r="T43" s="11">
        <f t="shared" si="2"/>
        <v>5</v>
      </c>
    </row>
    <row r="45" spans="1:20" s="6" customFormat="1" x14ac:dyDescent="0.25">
      <c r="A45" s="106" t="s">
        <v>9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 s="6" customFormat="1" ht="15" customHeight="1" x14ac:dyDescent="0.25">
      <c r="A46" s="5"/>
      <c r="B46" s="107" t="s">
        <v>24</v>
      </c>
      <c r="C46" s="107" t="s">
        <v>0</v>
      </c>
      <c r="D46" s="100" t="s">
        <v>25</v>
      </c>
      <c r="E46" s="101"/>
      <c r="F46" s="91" t="s">
        <v>2</v>
      </c>
      <c r="G46" s="99"/>
      <c r="H46" s="99"/>
      <c r="I46" s="92"/>
      <c r="J46" s="100" t="s">
        <v>27</v>
      </c>
      <c r="K46" s="101"/>
      <c r="L46" s="100" t="s">
        <v>20</v>
      </c>
      <c r="M46" s="101"/>
      <c r="N46" s="102" t="s">
        <v>28</v>
      </c>
      <c r="O46" s="103"/>
      <c r="P46" s="100" t="s">
        <v>21</v>
      </c>
      <c r="Q46" s="101"/>
      <c r="R46" s="100" t="s">
        <v>22</v>
      </c>
      <c r="S46" s="101"/>
      <c r="T46" s="88" t="s">
        <v>3</v>
      </c>
    </row>
    <row r="47" spans="1:20" s="6" customFormat="1" ht="15" customHeight="1" x14ac:dyDescent="0.25">
      <c r="A47" s="5"/>
      <c r="B47" s="107"/>
      <c r="C47" s="107"/>
      <c r="D47" s="97">
        <v>43148</v>
      </c>
      <c r="E47" s="98"/>
      <c r="F47" s="93" t="s">
        <v>26</v>
      </c>
      <c r="G47" s="96"/>
      <c r="H47" s="96"/>
      <c r="I47" s="94"/>
      <c r="J47" s="97">
        <v>43211</v>
      </c>
      <c r="K47" s="98"/>
      <c r="L47" s="97">
        <v>43246</v>
      </c>
      <c r="M47" s="98"/>
      <c r="N47" s="104">
        <v>43316</v>
      </c>
      <c r="O47" s="105"/>
      <c r="P47" s="97">
        <v>43365</v>
      </c>
      <c r="Q47" s="98"/>
      <c r="R47" s="97">
        <v>43407</v>
      </c>
      <c r="S47" s="98"/>
      <c r="T47" s="89"/>
    </row>
    <row r="48" spans="1:20" s="6" customFormat="1" x14ac:dyDescent="0.25">
      <c r="A48" s="5"/>
      <c r="B48" s="88"/>
      <c r="C48" s="88"/>
      <c r="D48" s="24" t="s">
        <v>0</v>
      </c>
      <c r="E48" s="24" t="s">
        <v>6</v>
      </c>
      <c r="F48" s="23" t="s">
        <v>0</v>
      </c>
      <c r="G48" s="23" t="s">
        <v>6</v>
      </c>
      <c r="H48" s="23" t="s">
        <v>0</v>
      </c>
      <c r="I48" s="23" t="s">
        <v>6</v>
      </c>
      <c r="J48" s="24" t="s">
        <v>0</v>
      </c>
      <c r="K48" s="24" t="s">
        <v>6</v>
      </c>
      <c r="L48" s="24" t="s">
        <v>0</v>
      </c>
      <c r="M48" s="24" t="s">
        <v>6</v>
      </c>
      <c r="N48" s="42" t="s">
        <v>0</v>
      </c>
      <c r="O48" s="42" t="s">
        <v>6</v>
      </c>
      <c r="P48" s="24" t="s">
        <v>0</v>
      </c>
      <c r="Q48" s="24" t="s">
        <v>6</v>
      </c>
      <c r="R48" s="24" t="s">
        <v>0</v>
      </c>
      <c r="S48" s="24" t="s">
        <v>6</v>
      </c>
      <c r="T48" s="89"/>
    </row>
    <row r="49" spans="1:20" x14ac:dyDescent="0.25">
      <c r="A49" s="7">
        <v>1</v>
      </c>
      <c r="B49" s="69" t="s">
        <v>95</v>
      </c>
      <c r="C49" s="59" t="s">
        <v>91</v>
      </c>
      <c r="D49" s="11" t="s">
        <v>68</v>
      </c>
      <c r="E49" s="11">
        <v>5</v>
      </c>
      <c r="F49" s="9">
        <v>15</v>
      </c>
      <c r="G49" s="9">
        <v>5</v>
      </c>
      <c r="H49" s="9">
        <v>15</v>
      </c>
      <c r="I49" s="9">
        <v>5</v>
      </c>
      <c r="J49" s="11">
        <v>12</v>
      </c>
      <c r="K49" s="11">
        <v>5</v>
      </c>
      <c r="L49" s="11" t="s">
        <v>117</v>
      </c>
      <c r="M49" s="11" t="s">
        <v>117</v>
      </c>
      <c r="N49" s="11">
        <v>18</v>
      </c>
      <c r="O49" s="11">
        <v>5</v>
      </c>
      <c r="P49" s="11">
        <v>23</v>
      </c>
      <c r="Q49" s="11">
        <v>5</v>
      </c>
      <c r="R49" s="11">
        <v>15</v>
      </c>
      <c r="S49" s="11">
        <v>5</v>
      </c>
      <c r="T49" s="11">
        <f t="shared" ref="T49:T59" si="4">SUM(D49:S49)</f>
        <v>133</v>
      </c>
    </row>
    <row r="50" spans="1:20" x14ac:dyDescent="0.25">
      <c r="A50" s="7">
        <v>2</v>
      </c>
      <c r="B50" s="53" t="s">
        <v>93</v>
      </c>
      <c r="C50" s="59" t="s">
        <v>89</v>
      </c>
      <c r="D50" s="11">
        <v>15</v>
      </c>
      <c r="E50" s="11">
        <v>5</v>
      </c>
      <c r="F50" s="9" t="s">
        <v>97</v>
      </c>
      <c r="G50" s="9">
        <v>5</v>
      </c>
      <c r="H50" s="9" t="s">
        <v>97</v>
      </c>
      <c r="I50" s="9">
        <v>0</v>
      </c>
      <c r="J50" s="11" t="s">
        <v>117</v>
      </c>
      <c r="K50" s="11" t="s">
        <v>117</v>
      </c>
      <c r="L50" s="11" t="s">
        <v>117</v>
      </c>
      <c r="M50" s="11" t="s">
        <v>117</v>
      </c>
      <c r="N50" s="11">
        <v>15</v>
      </c>
      <c r="O50" s="11">
        <v>5</v>
      </c>
      <c r="P50" s="11" t="s">
        <v>117</v>
      </c>
      <c r="Q50" s="11" t="s">
        <v>117</v>
      </c>
      <c r="R50" s="11">
        <v>12</v>
      </c>
      <c r="S50" s="11">
        <v>5</v>
      </c>
      <c r="T50" s="11">
        <f t="shared" si="4"/>
        <v>62</v>
      </c>
    </row>
    <row r="51" spans="1:20" x14ac:dyDescent="0.25">
      <c r="A51" s="7">
        <v>3</v>
      </c>
      <c r="B51" s="8" t="s">
        <v>178</v>
      </c>
      <c r="C51" s="7" t="s">
        <v>177</v>
      </c>
      <c r="D51" s="11" t="s">
        <v>117</v>
      </c>
      <c r="E51" s="11" t="s">
        <v>117</v>
      </c>
      <c r="F51" s="9" t="s">
        <v>117</v>
      </c>
      <c r="G51" s="9" t="s">
        <v>117</v>
      </c>
      <c r="H51" s="9" t="s">
        <v>117</v>
      </c>
      <c r="I51" s="9" t="s">
        <v>117</v>
      </c>
      <c r="J51" s="11" t="s">
        <v>117</v>
      </c>
      <c r="K51" s="11" t="s">
        <v>117</v>
      </c>
      <c r="L51" s="11" t="s">
        <v>117</v>
      </c>
      <c r="M51" s="11" t="s">
        <v>117</v>
      </c>
      <c r="N51" s="11" t="s">
        <v>117</v>
      </c>
      <c r="O51" s="11" t="s">
        <v>117</v>
      </c>
      <c r="P51" s="11">
        <v>30</v>
      </c>
      <c r="Q51" s="11">
        <v>5</v>
      </c>
      <c r="R51" s="11" t="s">
        <v>117</v>
      </c>
      <c r="S51" s="11" t="s">
        <v>117</v>
      </c>
      <c r="T51" s="11">
        <f t="shared" si="4"/>
        <v>35</v>
      </c>
    </row>
    <row r="52" spans="1:20" x14ac:dyDescent="0.25">
      <c r="A52" s="7">
        <v>4</v>
      </c>
      <c r="B52" s="8" t="s">
        <v>191</v>
      </c>
      <c r="C52" s="7" t="s">
        <v>180</v>
      </c>
      <c r="D52" s="11" t="s">
        <v>117</v>
      </c>
      <c r="E52" s="11" t="s">
        <v>117</v>
      </c>
      <c r="F52" s="9" t="s">
        <v>117</v>
      </c>
      <c r="G52" s="9" t="s">
        <v>117</v>
      </c>
      <c r="H52" s="9" t="s">
        <v>117</v>
      </c>
      <c r="I52" s="9" t="s">
        <v>117</v>
      </c>
      <c r="J52" s="11" t="s">
        <v>117</v>
      </c>
      <c r="K52" s="11" t="s">
        <v>117</v>
      </c>
      <c r="L52" s="11" t="s">
        <v>117</v>
      </c>
      <c r="M52" s="11" t="s">
        <v>117</v>
      </c>
      <c r="N52" s="11" t="s">
        <v>117</v>
      </c>
      <c r="O52" s="11" t="s">
        <v>117</v>
      </c>
      <c r="P52" s="11">
        <v>18</v>
      </c>
      <c r="Q52" s="11">
        <v>5</v>
      </c>
      <c r="R52" s="11" t="s">
        <v>117</v>
      </c>
      <c r="S52" s="11" t="s">
        <v>117</v>
      </c>
      <c r="T52" s="11">
        <f t="shared" si="4"/>
        <v>23</v>
      </c>
    </row>
    <row r="53" spans="1:20" x14ac:dyDescent="0.25">
      <c r="A53" s="7">
        <v>5</v>
      </c>
      <c r="B53" s="8" t="s">
        <v>148</v>
      </c>
      <c r="C53" s="7" t="s">
        <v>92</v>
      </c>
      <c r="D53" s="11" t="s">
        <v>117</v>
      </c>
      <c r="E53" s="11" t="s">
        <v>117</v>
      </c>
      <c r="F53" s="9" t="s">
        <v>117</v>
      </c>
      <c r="G53" s="9" t="s">
        <v>117</v>
      </c>
      <c r="H53" s="9" t="s">
        <v>117</v>
      </c>
      <c r="I53" s="9" t="s">
        <v>117</v>
      </c>
      <c r="J53" s="11" t="s">
        <v>117</v>
      </c>
      <c r="K53" s="11" t="s">
        <v>117</v>
      </c>
      <c r="L53" s="11">
        <v>15</v>
      </c>
      <c r="M53" s="11">
        <v>5</v>
      </c>
      <c r="N53" s="11" t="s">
        <v>117</v>
      </c>
      <c r="O53" s="11" t="s">
        <v>117</v>
      </c>
      <c r="P53" s="11" t="s">
        <v>117</v>
      </c>
      <c r="Q53" s="11" t="s">
        <v>117</v>
      </c>
      <c r="R53" s="11" t="s">
        <v>117</v>
      </c>
      <c r="S53" s="11" t="s">
        <v>117</v>
      </c>
      <c r="T53" s="11">
        <f t="shared" si="4"/>
        <v>20</v>
      </c>
    </row>
    <row r="54" spans="1:20" x14ac:dyDescent="0.25">
      <c r="A54" s="7">
        <v>6</v>
      </c>
      <c r="B54" s="8" t="s">
        <v>192</v>
      </c>
      <c r="C54" s="7" t="s">
        <v>183</v>
      </c>
      <c r="D54" s="11" t="s">
        <v>117</v>
      </c>
      <c r="E54" s="11" t="s">
        <v>117</v>
      </c>
      <c r="F54" s="9" t="s">
        <v>117</v>
      </c>
      <c r="G54" s="9" t="s">
        <v>117</v>
      </c>
      <c r="H54" s="9" t="s">
        <v>117</v>
      </c>
      <c r="I54" s="9" t="s">
        <v>117</v>
      </c>
      <c r="J54" s="11" t="s">
        <v>117</v>
      </c>
      <c r="K54" s="11" t="s">
        <v>117</v>
      </c>
      <c r="L54" s="11" t="s">
        <v>117</v>
      </c>
      <c r="M54" s="11" t="s">
        <v>117</v>
      </c>
      <c r="N54" s="11" t="s">
        <v>117</v>
      </c>
      <c r="O54" s="11" t="s">
        <v>117</v>
      </c>
      <c r="P54" s="11">
        <v>15</v>
      </c>
      <c r="Q54" s="11">
        <v>5</v>
      </c>
      <c r="R54" s="11" t="s">
        <v>117</v>
      </c>
      <c r="S54" s="11" t="s">
        <v>117</v>
      </c>
      <c r="T54" s="11">
        <f t="shared" si="4"/>
        <v>20</v>
      </c>
    </row>
    <row r="55" spans="1:20" x14ac:dyDescent="0.25">
      <c r="A55" s="7">
        <v>7</v>
      </c>
      <c r="B55" s="53" t="s">
        <v>96</v>
      </c>
      <c r="C55" s="59" t="s">
        <v>92</v>
      </c>
      <c r="D55" s="11" t="s">
        <v>97</v>
      </c>
      <c r="E55" s="11" t="s">
        <v>97</v>
      </c>
      <c r="F55" s="9" t="s">
        <v>68</v>
      </c>
      <c r="G55" s="9">
        <v>5</v>
      </c>
      <c r="H55" s="9" t="s">
        <v>97</v>
      </c>
      <c r="I55" s="9">
        <v>0</v>
      </c>
      <c r="J55" s="11" t="s">
        <v>68</v>
      </c>
      <c r="K55" s="11">
        <v>5</v>
      </c>
      <c r="L55" s="11" t="s">
        <v>117</v>
      </c>
      <c r="M55" s="11" t="s">
        <v>117</v>
      </c>
      <c r="N55" s="11" t="s">
        <v>117</v>
      </c>
      <c r="O55" s="11" t="s">
        <v>117</v>
      </c>
      <c r="P55" s="11" t="s">
        <v>117</v>
      </c>
      <c r="Q55" s="11" t="s">
        <v>117</v>
      </c>
      <c r="R55" s="11" t="s">
        <v>117</v>
      </c>
      <c r="S55" s="11" t="s">
        <v>117</v>
      </c>
      <c r="T55" s="11">
        <f t="shared" si="4"/>
        <v>10</v>
      </c>
    </row>
    <row r="56" spans="1:20" x14ac:dyDescent="0.25">
      <c r="A56" s="7">
        <v>8</v>
      </c>
      <c r="B56" s="8" t="s">
        <v>159</v>
      </c>
      <c r="C56" s="7" t="s">
        <v>152</v>
      </c>
      <c r="D56" s="11" t="s">
        <v>117</v>
      </c>
      <c r="E56" s="11" t="s">
        <v>117</v>
      </c>
      <c r="F56" s="9" t="s">
        <v>117</v>
      </c>
      <c r="G56" s="9" t="s">
        <v>117</v>
      </c>
      <c r="H56" s="9" t="s">
        <v>117</v>
      </c>
      <c r="I56" s="9" t="s">
        <v>117</v>
      </c>
      <c r="J56" s="11" t="s">
        <v>117</v>
      </c>
      <c r="K56" s="11" t="s">
        <v>117</v>
      </c>
      <c r="L56" s="11" t="s">
        <v>117</v>
      </c>
      <c r="M56" s="11" t="s">
        <v>117</v>
      </c>
      <c r="N56" s="11" t="s">
        <v>68</v>
      </c>
      <c r="O56" s="11">
        <v>5</v>
      </c>
      <c r="P56" s="11" t="s">
        <v>68</v>
      </c>
      <c r="Q56" s="11">
        <v>5</v>
      </c>
      <c r="R56" s="11" t="s">
        <v>117</v>
      </c>
      <c r="S56" s="11" t="s">
        <v>117</v>
      </c>
      <c r="T56" s="11">
        <f t="shared" si="4"/>
        <v>10</v>
      </c>
    </row>
    <row r="57" spans="1:20" x14ac:dyDescent="0.25">
      <c r="A57" s="7">
        <v>9</v>
      </c>
      <c r="B57" s="54" t="s">
        <v>94</v>
      </c>
      <c r="C57" s="64" t="s">
        <v>90</v>
      </c>
      <c r="D57" s="11" t="s">
        <v>68</v>
      </c>
      <c r="E57" s="11">
        <v>5</v>
      </c>
      <c r="F57" s="9" t="s">
        <v>117</v>
      </c>
      <c r="G57" s="9" t="s">
        <v>117</v>
      </c>
      <c r="H57" s="9" t="s">
        <v>117</v>
      </c>
      <c r="I57" s="9" t="s">
        <v>117</v>
      </c>
      <c r="J57" s="11" t="s">
        <v>117</v>
      </c>
      <c r="K57" s="11" t="s">
        <v>117</v>
      </c>
      <c r="L57" s="11" t="s">
        <v>117</v>
      </c>
      <c r="M57" s="11" t="s">
        <v>117</v>
      </c>
      <c r="N57" s="11" t="s">
        <v>117</v>
      </c>
      <c r="O57" s="11" t="s">
        <v>117</v>
      </c>
      <c r="P57" s="11" t="s">
        <v>117</v>
      </c>
      <c r="Q57" s="11" t="s">
        <v>117</v>
      </c>
      <c r="R57" s="11" t="s">
        <v>117</v>
      </c>
      <c r="S57" s="11" t="s">
        <v>117</v>
      </c>
      <c r="T57" s="11">
        <f t="shared" si="4"/>
        <v>5</v>
      </c>
    </row>
    <row r="58" spans="1:20" x14ac:dyDescent="0.25">
      <c r="A58" s="7">
        <v>10</v>
      </c>
      <c r="B58" s="8" t="s">
        <v>160</v>
      </c>
      <c r="C58" s="7" t="s">
        <v>155</v>
      </c>
      <c r="D58" s="11" t="s">
        <v>117</v>
      </c>
      <c r="E58" s="11" t="s">
        <v>117</v>
      </c>
      <c r="F58" s="9" t="s">
        <v>117</v>
      </c>
      <c r="G58" s="9" t="s">
        <v>117</v>
      </c>
      <c r="H58" s="9" t="s">
        <v>117</v>
      </c>
      <c r="I58" s="9" t="s">
        <v>117</v>
      </c>
      <c r="J58" s="11" t="s">
        <v>117</v>
      </c>
      <c r="K58" s="11" t="s">
        <v>117</v>
      </c>
      <c r="L58" s="11" t="s">
        <v>117</v>
      </c>
      <c r="M58" s="11" t="s">
        <v>117</v>
      </c>
      <c r="N58" s="11" t="s">
        <v>68</v>
      </c>
      <c r="O58" s="11">
        <v>5</v>
      </c>
      <c r="P58" s="11" t="s">
        <v>117</v>
      </c>
      <c r="Q58" s="11" t="s">
        <v>117</v>
      </c>
      <c r="R58" s="11" t="s">
        <v>117</v>
      </c>
      <c r="S58" s="11" t="s">
        <v>117</v>
      </c>
      <c r="T58" s="11">
        <f t="shared" si="4"/>
        <v>5</v>
      </c>
    </row>
    <row r="59" spans="1:20" x14ac:dyDescent="0.25">
      <c r="A59" s="7">
        <v>11</v>
      </c>
      <c r="B59" s="8" t="s">
        <v>190</v>
      </c>
      <c r="C59" s="7" t="s">
        <v>186</v>
      </c>
      <c r="D59" s="11" t="s">
        <v>117</v>
      </c>
      <c r="E59" s="11" t="s">
        <v>117</v>
      </c>
      <c r="F59" s="9" t="s">
        <v>117</v>
      </c>
      <c r="G59" s="9" t="s">
        <v>117</v>
      </c>
      <c r="H59" s="9" t="s">
        <v>117</v>
      </c>
      <c r="I59" s="9" t="s">
        <v>117</v>
      </c>
      <c r="J59" s="11" t="s">
        <v>117</v>
      </c>
      <c r="K59" s="11" t="s">
        <v>117</v>
      </c>
      <c r="L59" s="11" t="s">
        <v>117</v>
      </c>
      <c r="M59" s="11" t="s">
        <v>117</v>
      </c>
      <c r="N59" s="11" t="s">
        <v>117</v>
      </c>
      <c r="O59" s="11" t="s">
        <v>117</v>
      </c>
      <c r="P59" s="11" t="s">
        <v>68</v>
      </c>
      <c r="Q59" s="11">
        <v>5</v>
      </c>
      <c r="R59" s="11" t="s">
        <v>117</v>
      </c>
      <c r="S59" s="11" t="s">
        <v>117</v>
      </c>
      <c r="T59" s="11">
        <f t="shared" si="4"/>
        <v>5</v>
      </c>
    </row>
    <row r="60" spans="1:20" x14ac:dyDescent="0.25">
      <c r="A60" s="7">
        <v>12</v>
      </c>
      <c r="B60" s="8" t="s">
        <v>197</v>
      </c>
      <c r="C60" s="7" t="s">
        <v>155</v>
      </c>
      <c r="D60" s="11" t="s">
        <v>117</v>
      </c>
      <c r="E60" s="11" t="s">
        <v>117</v>
      </c>
      <c r="F60" s="9" t="s">
        <v>117</v>
      </c>
      <c r="G60" s="9" t="s">
        <v>117</v>
      </c>
      <c r="H60" s="9" t="s">
        <v>117</v>
      </c>
      <c r="I60" s="9" t="s">
        <v>117</v>
      </c>
      <c r="J60" s="11" t="s">
        <v>117</v>
      </c>
      <c r="K60" s="11" t="s">
        <v>117</v>
      </c>
      <c r="L60" s="11" t="s">
        <v>117</v>
      </c>
      <c r="M60" s="11" t="s">
        <v>117</v>
      </c>
      <c r="N60" s="11" t="s">
        <v>117</v>
      </c>
      <c r="O60" s="11" t="s">
        <v>117</v>
      </c>
      <c r="P60" s="11" t="s">
        <v>117</v>
      </c>
      <c r="Q60" s="11" t="s">
        <v>117</v>
      </c>
      <c r="R60" s="11" t="s">
        <v>68</v>
      </c>
      <c r="S60" s="11">
        <v>5</v>
      </c>
      <c r="T60" s="11">
        <f t="shared" ref="T60" si="5">SUM(D60:S60)</f>
        <v>5</v>
      </c>
    </row>
  </sheetData>
  <sortState ref="B50:T60">
    <sortCondition descending="1" ref="T60"/>
  </sortState>
  <mergeCells count="73">
    <mergeCell ref="D5:E5"/>
    <mergeCell ref="D6:E6"/>
    <mergeCell ref="D19:E19"/>
    <mergeCell ref="D20:E20"/>
    <mergeCell ref="D30:E30"/>
    <mergeCell ref="A29:T29"/>
    <mergeCell ref="T30:T32"/>
    <mergeCell ref="P31:Q31"/>
    <mergeCell ref="R31:S31"/>
    <mergeCell ref="J31:K31"/>
    <mergeCell ref="L31:M31"/>
    <mergeCell ref="A18:T18"/>
    <mergeCell ref="B19:B21"/>
    <mergeCell ref="C19:C21"/>
    <mergeCell ref="P19:Q19"/>
    <mergeCell ref="R19:S19"/>
    <mergeCell ref="A4:T4"/>
    <mergeCell ref="B5:B7"/>
    <mergeCell ref="C5:C7"/>
    <mergeCell ref="J5:K5"/>
    <mergeCell ref="L5:M5"/>
    <mergeCell ref="P5:Q5"/>
    <mergeCell ref="R5:S5"/>
    <mergeCell ref="T5:T7"/>
    <mergeCell ref="J6:K6"/>
    <mergeCell ref="L6:M6"/>
    <mergeCell ref="N6:O6"/>
    <mergeCell ref="F5:I5"/>
    <mergeCell ref="F6:I6"/>
    <mergeCell ref="N5:O5"/>
    <mergeCell ref="P6:Q6"/>
    <mergeCell ref="R6:S6"/>
    <mergeCell ref="T19:T21"/>
    <mergeCell ref="J20:K20"/>
    <mergeCell ref="P20:Q20"/>
    <mergeCell ref="R20:S20"/>
    <mergeCell ref="F19:I19"/>
    <mergeCell ref="L20:M20"/>
    <mergeCell ref="N19:O19"/>
    <mergeCell ref="J19:K19"/>
    <mergeCell ref="L19:M19"/>
    <mergeCell ref="D46:E46"/>
    <mergeCell ref="F47:I47"/>
    <mergeCell ref="N20:O20"/>
    <mergeCell ref="F20:I20"/>
    <mergeCell ref="N47:O47"/>
    <mergeCell ref="D47:E47"/>
    <mergeCell ref="N30:O30"/>
    <mergeCell ref="N46:O46"/>
    <mergeCell ref="R30:S30"/>
    <mergeCell ref="B30:B32"/>
    <mergeCell ref="C30:C32"/>
    <mergeCell ref="J30:K30"/>
    <mergeCell ref="L30:M30"/>
    <mergeCell ref="P30:Q30"/>
    <mergeCell ref="F30:I30"/>
    <mergeCell ref="F31:I31"/>
    <mergeCell ref="A1:T2"/>
    <mergeCell ref="R46:S46"/>
    <mergeCell ref="T46:T48"/>
    <mergeCell ref="J47:K47"/>
    <mergeCell ref="L47:M47"/>
    <mergeCell ref="P47:Q47"/>
    <mergeCell ref="R47:S47"/>
    <mergeCell ref="A45:T45"/>
    <mergeCell ref="B46:B48"/>
    <mergeCell ref="C46:C48"/>
    <mergeCell ref="J46:K46"/>
    <mergeCell ref="L46:M46"/>
    <mergeCell ref="P46:Q46"/>
    <mergeCell ref="F46:I46"/>
    <mergeCell ref="N31:O31"/>
    <mergeCell ref="D31:E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topLeftCell="A16" zoomScaleNormal="100" workbookViewId="0">
      <selection activeCell="P28" sqref="P28"/>
    </sheetView>
  </sheetViews>
  <sheetFormatPr defaultColWidth="8.85546875" defaultRowHeight="15" x14ac:dyDescent="0.25"/>
  <cols>
    <col min="1" max="1" width="2.85546875" style="22" customWidth="1"/>
    <col min="2" max="2" width="20.42578125" style="12" bestFit="1" customWidth="1"/>
    <col min="3" max="3" width="5" style="22" customWidth="1"/>
    <col min="4" max="4" width="7.42578125" style="22" customWidth="1"/>
    <col min="5" max="8" width="6.42578125" style="22" customWidth="1"/>
    <col min="9" max="9" width="6.42578125" style="12" customWidth="1"/>
    <col min="10" max="10" width="4.85546875" style="12" customWidth="1"/>
    <col min="11" max="11" width="8" style="22" customWidth="1"/>
    <col min="12" max="12" width="6.85546875" style="22" customWidth="1"/>
    <col min="13" max="14" width="6.42578125" style="22" customWidth="1"/>
    <col min="15" max="15" width="9.5703125" style="22" customWidth="1"/>
    <col min="16" max="16" width="9.7109375" style="22" customWidth="1"/>
    <col min="17" max="18" width="6.42578125" style="22" customWidth="1"/>
    <col min="19" max="20" width="6.42578125" style="12" customWidth="1"/>
    <col min="21" max="21" width="7.140625" style="22" customWidth="1"/>
    <col min="22" max="16384" width="8.85546875" style="12"/>
  </cols>
  <sheetData>
    <row r="1" spans="1:21" customFormat="1" ht="23.25" customHeight="1" x14ac:dyDescent="0.25">
      <c r="A1" s="86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customFormat="1" ht="23.25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s="6" customFormat="1" x14ac:dyDescent="0.25">
      <c r="A3" s="25"/>
      <c r="B3" s="25"/>
      <c r="C3" s="25"/>
      <c r="D3" s="25"/>
      <c r="E3" s="31"/>
      <c r="F3" s="31"/>
      <c r="G3" s="25"/>
      <c r="H3" s="25"/>
      <c r="I3" s="25"/>
      <c r="J3" s="25"/>
      <c r="K3" s="31"/>
      <c r="L3" s="31"/>
      <c r="M3" s="31"/>
      <c r="N3" s="31"/>
      <c r="O3" s="31"/>
      <c r="P3" s="31"/>
      <c r="Q3" s="31"/>
      <c r="R3" s="31"/>
      <c r="S3" s="25"/>
      <c r="T3" s="25"/>
      <c r="U3" s="25"/>
    </row>
    <row r="4" spans="1:21" s="6" customFormat="1" x14ac:dyDescent="0.25">
      <c r="A4" s="106" t="s">
        <v>33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s="6" customFormat="1" ht="15" customHeight="1" x14ac:dyDescent="0.25">
      <c r="A5" s="51"/>
      <c r="B5" s="107" t="s">
        <v>24</v>
      </c>
      <c r="C5" s="107" t="s">
        <v>0</v>
      </c>
      <c r="D5" s="108" t="s">
        <v>194</v>
      </c>
      <c r="E5" s="100" t="s">
        <v>25</v>
      </c>
      <c r="F5" s="101"/>
      <c r="G5" s="91" t="s">
        <v>2</v>
      </c>
      <c r="H5" s="99"/>
      <c r="I5" s="99"/>
      <c r="J5" s="92"/>
      <c r="K5" s="100" t="s">
        <v>27</v>
      </c>
      <c r="L5" s="101"/>
      <c r="M5" s="100" t="s">
        <v>20</v>
      </c>
      <c r="N5" s="101"/>
      <c r="O5" s="102" t="s">
        <v>28</v>
      </c>
      <c r="P5" s="103"/>
      <c r="Q5" s="100" t="s">
        <v>21</v>
      </c>
      <c r="R5" s="101"/>
      <c r="S5" s="100" t="s">
        <v>22</v>
      </c>
      <c r="T5" s="101"/>
      <c r="U5" s="88" t="s">
        <v>3</v>
      </c>
    </row>
    <row r="6" spans="1:21" s="6" customFormat="1" ht="15" customHeight="1" x14ac:dyDescent="0.25">
      <c r="A6" s="51"/>
      <c r="B6" s="107"/>
      <c r="C6" s="107"/>
      <c r="D6" s="109"/>
      <c r="E6" s="97">
        <v>43148</v>
      </c>
      <c r="F6" s="98"/>
      <c r="G6" s="93" t="s">
        <v>26</v>
      </c>
      <c r="H6" s="96"/>
      <c r="I6" s="96"/>
      <c r="J6" s="94"/>
      <c r="K6" s="97">
        <v>43211</v>
      </c>
      <c r="L6" s="98"/>
      <c r="M6" s="97">
        <v>43246</v>
      </c>
      <c r="N6" s="98"/>
      <c r="O6" s="104">
        <v>43316</v>
      </c>
      <c r="P6" s="105"/>
      <c r="Q6" s="97">
        <v>43365</v>
      </c>
      <c r="R6" s="98"/>
      <c r="S6" s="97">
        <v>43407</v>
      </c>
      <c r="T6" s="98"/>
      <c r="U6" s="89"/>
    </row>
    <row r="7" spans="1:21" s="6" customFormat="1" x14ac:dyDescent="0.25">
      <c r="A7" s="51"/>
      <c r="B7" s="88"/>
      <c r="C7" s="88"/>
      <c r="D7" s="110"/>
      <c r="E7" s="24" t="s">
        <v>0</v>
      </c>
      <c r="F7" s="24" t="s">
        <v>6</v>
      </c>
      <c r="G7" s="23" t="s">
        <v>0</v>
      </c>
      <c r="H7" s="23" t="s">
        <v>6</v>
      </c>
      <c r="I7" s="24" t="s">
        <v>0</v>
      </c>
      <c r="J7" s="24" t="s">
        <v>6</v>
      </c>
      <c r="K7" s="24" t="s">
        <v>0</v>
      </c>
      <c r="L7" s="24" t="s">
        <v>6</v>
      </c>
      <c r="M7" s="24" t="s">
        <v>0</v>
      </c>
      <c r="N7" s="24" t="s">
        <v>6</v>
      </c>
      <c r="O7" s="24" t="s">
        <v>0</v>
      </c>
      <c r="P7" s="24" t="s">
        <v>6</v>
      </c>
      <c r="Q7" s="24" t="s">
        <v>0</v>
      </c>
      <c r="R7" s="24" t="s">
        <v>6</v>
      </c>
      <c r="S7" s="24" t="s">
        <v>0</v>
      </c>
      <c r="T7" s="24" t="s">
        <v>6</v>
      </c>
      <c r="U7" s="90"/>
    </row>
    <row r="8" spans="1:21" x14ac:dyDescent="0.25">
      <c r="A8" s="7">
        <v>1</v>
      </c>
      <c r="B8" s="71" t="s">
        <v>99</v>
      </c>
      <c r="C8" s="72" t="s">
        <v>102</v>
      </c>
      <c r="D8" s="72">
        <v>6429</v>
      </c>
      <c r="E8" s="11">
        <v>12</v>
      </c>
      <c r="F8" s="11">
        <v>5</v>
      </c>
      <c r="G8" s="9">
        <v>18</v>
      </c>
      <c r="H8" s="9">
        <v>5</v>
      </c>
      <c r="I8" s="9">
        <v>23</v>
      </c>
      <c r="J8" s="9">
        <v>5</v>
      </c>
      <c r="K8" s="11">
        <v>15</v>
      </c>
      <c r="L8" s="11">
        <v>5</v>
      </c>
      <c r="M8" s="11" t="s">
        <v>68</v>
      </c>
      <c r="N8" s="11">
        <v>5</v>
      </c>
      <c r="O8" s="11" t="s">
        <v>117</v>
      </c>
      <c r="P8" s="11" t="s">
        <v>117</v>
      </c>
      <c r="Q8" s="11" t="s">
        <v>68</v>
      </c>
      <c r="R8" s="11">
        <v>5</v>
      </c>
      <c r="S8" s="11" t="s">
        <v>117</v>
      </c>
      <c r="T8" s="11" t="s">
        <v>117</v>
      </c>
      <c r="U8" s="11">
        <f t="shared" ref="U8:U16" si="0">SUM(E8:T8)</f>
        <v>98</v>
      </c>
    </row>
    <row r="9" spans="1:21" x14ac:dyDescent="0.25">
      <c r="A9" s="7">
        <v>2</v>
      </c>
      <c r="B9" s="8" t="s">
        <v>141</v>
      </c>
      <c r="C9" s="7" t="s">
        <v>142</v>
      </c>
      <c r="D9" s="7">
        <v>16381</v>
      </c>
      <c r="E9" s="11" t="s">
        <v>117</v>
      </c>
      <c r="F9" s="11" t="s">
        <v>117</v>
      </c>
      <c r="G9" s="9" t="s">
        <v>117</v>
      </c>
      <c r="H9" s="9" t="s">
        <v>117</v>
      </c>
      <c r="I9" s="9" t="s">
        <v>117</v>
      </c>
      <c r="J9" s="9" t="s">
        <v>117</v>
      </c>
      <c r="K9" s="11" t="s">
        <v>68</v>
      </c>
      <c r="L9" s="11">
        <v>5</v>
      </c>
      <c r="M9" s="11">
        <v>15</v>
      </c>
      <c r="N9" s="11">
        <v>5</v>
      </c>
      <c r="O9" s="11">
        <v>15</v>
      </c>
      <c r="P9" s="11">
        <v>5</v>
      </c>
      <c r="Q9" s="11">
        <v>12</v>
      </c>
      <c r="R9" s="11">
        <v>5</v>
      </c>
      <c r="S9" s="11">
        <v>15</v>
      </c>
      <c r="T9" s="11">
        <v>5</v>
      </c>
      <c r="U9" s="11">
        <f>SUM(E9:T9)</f>
        <v>82</v>
      </c>
    </row>
    <row r="10" spans="1:21" x14ac:dyDescent="0.25">
      <c r="A10" s="7">
        <v>3</v>
      </c>
      <c r="B10" s="70" t="s">
        <v>98</v>
      </c>
      <c r="C10" s="72" t="s">
        <v>101</v>
      </c>
      <c r="D10" s="72">
        <v>15206</v>
      </c>
      <c r="E10" s="11">
        <v>15</v>
      </c>
      <c r="F10" s="11">
        <v>5</v>
      </c>
      <c r="G10" s="9">
        <v>23</v>
      </c>
      <c r="H10" s="9">
        <v>5</v>
      </c>
      <c r="I10" s="9">
        <v>18</v>
      </c>
      <c r="J10" s="9">
        <v>5</v>
      </c>
      <c r="K10" s="11" t="s">
        <v>117</v>
      </c>
      <c r="L10" s="11" t="s">
        <v>117</v>
      </c>
      <c r="M10" s="11" t="s">
        <v>117</v>
      </c>
      <c r="N10" s="11" t="s">
        <v>117</v>
      </c>
      <c r="O10" s="11" t="s">
        <v>117</v>
      </c>
      <c r="P10" s="11" t="s">
        <v>117</v>
      </c>
      <c r="Q10" s="11" t="s">
        <v>117</v>
      </c>
      <c r="R10" s="11" t="s">
        <v>117</v>
      </c>
      <c r="S10" s="11" t="s">
        <v>117</v>
      </c>
      <c r="T10" s="11" t="s">
        <v>117</v>
      </c>
      <c r="U10" s="11">
        <f>SUM(E10:T10)</f>
        <v>71</v>
      </c>
    </row>
    <row r="11" spans="1:21" x14ac:dyDescent="0.25">
      <c r="A11" s="7">
        <v>4</v>
      </c>
      <c r="B11" s="71" t="s">
        <v>100</v>
      </c>
      <c r="C11" s="72" t="s">
        <v>103</v>
      </c>
      <c r="D11" s="72">
        <v>15215</v>
      </c>
      <c r="E11" s="11">
        <v>10</v>
      </c>
      <c r="F11" s="11">
        <v>5</v>
      </c>
      <c r="G11" s="9" t="s">
        <v>68</v>
      </c>
      <c r="H11" s="9">
        <v>5</v>
      </c>
      <c r="I11" s="9" t="s">
        <v>97</v>
      </c>
      <c r="J11" s="9">
        <v>0</v>
      </c>
      <c r="K11" s="11" t="s">
        <v>117</v>
      </c>
      <c r="L11" s="11" t="s">
        <v>117</v>
      </c>
      <c r="M11" s="11" t="s">
        <v>68</v>
      </c>
      <c r="N11" s="11">
        <v>5</v>
      </c>
      <c r="O11" s="11">
        <v>18</v>
      </c>
      <c r="P11" s="11">
        <v>5</v>
      </c>
      <c r="Q11" s="11" t="s">
        <v>117</v>
      </c>
      <c r="R11" s="11" t="s">
        <v>117</v>
      </c>
      <c r="S11" s="11" t="s">
        <v>117</v>
      </c>
      <c r="T11" s="11" t="s">
        <v>117</v>
      </c>
      <c r="U11" s="11">
        <f>SUM(E11:T11)</f>
        <v>48</v>
      </c>
    </row>
    <row r="12" spans="1:21" x14ac:dyDescent="0.25">
      <c r="A12" s="7">
        <v>5</v>
      </c>
      <c r="B12" s="71" t="s">
        <v>195</v>
      </c>
      <c r="C12" s="72" t="s">
        <v>153</v>
      </c>
      <c r="D12" s="72">
        <v>150462</v>
      </c>
      <c r="E12" s="11" t="s">
        <v>117</v>
      </c>
      <c r="F12" s="11" t="s">
        <v>117</v>
      </c>
      <c r="G12" s="9" t="s">
        <v>117</v>
      </c>
      <c r="H12" s="9" t="s">
        <v>117</v>
      </c>
      <c r="I12" s="9" t="s">
        <v>117</v>
      </c>
      <c r="J12" s="9" t="s">
        <v>117</v>
      </c>
      <c r="K12" s="11" t="s">
        <v>117</v>
      </c>
      <c r="L12" s="11" t="s">
        <v>117</v>
      </c>
      <c r="M12" s="11" t="s">
        <v>117</v>
      </c>
      <c r="N12" s="11" t="s">
        <v>117</v>
      </c>
      <c r="O12" s="11" t="s">
        <v>117</v>
      </c>
      <c r="P12" s="11" t="s">
        <v>117</v>
      </c>
      <c r="Q12" s="11" t="s">
        <v>117</v>
      </c>
      <c r="R12" s="11" t="s">
        <v>117</v>
      </c>
      <c r="S12" s="11">
        <v>18</v>
      </c>
      <c r="T12" s="11">
        <v>5</v>
      </c>
      <c r="U12" s="11">
        <f>SUM(E12:T12)</f>
        <v>23</v>
      </c>
    </row>
    <row r="13" spans="1:21" x14ac:dyDescent="0.25">
      <c r="A13" s="7">
        <v>6</v>
      </c>
      <c r="B13" s="8" t="s">
        <v>139</v>
      </c>
      <c r="C13" s="7" t="s">
        <v>140</v>
      </c>
      <c r="D13" s="7">
        <v>5257</v>
      </c>
      <c r="E13" s="11" t="s">
        <v>117</v>
      </c>
      <c r="F13" s="11" t="s">
        <v>117</v>
      </c>
      <c r="G13" s="9" t="s">
        <v>117</v>
      </c>
      <c r="H13" s="9" t="s">
        <v>117</v>
      </c>
      <c r="I13" s="9" t="s">
        <v>117</v>
      </c>
      <c r="J13" s="9" t="s">
        <v>117</v>
      </c>
      <c r="K13" s="11">
        <v>12</v>
      </c>
      <c r="L13" s="11">
        <v>5</v>
      </c>
      <c r="M13" s="11" t="s">
        <v>117</v>
      </c>
      <c r="N13" s="11" t="s">
        <v>117</v>
      </c>
      <c r="O13" s="11" t="s">
        <v>117</v>
      </c>
      <c r="P13" s="11" t="s">
        <v>117</v>
      </c>
      <c r="Q13" s="11" t="s">
        <v>117</v>
      </c>
      <c r="R13" s="11" t="s">
        <v>117</v>
      </c>
      <c r="S13" s="11" t="s">
        <v>117</v>
      </c>
      <c r="T13" s="11" t="s">
        <v>117</v>
      </c>
      <c r="U13" s="11">
        <f>SUM(E13:T13)</f>
        <v>17</v>
      </c>
    </row>
    <row r="14" spans="1:21" x14ac:dyDescent="0.25">
      <c r="A14" s="7">
        <v>7</v>
      </c>
      <c r="B14" s="71" t="s">
        <v>207</v>
      </c>
      <c r="C14" s="72" t="s">
        <v>208</v>
      </c>
      <c r="D14" s="72">
        <v>7447</v>
      </c>
      <c r="E14" s="11" t="s">
        <v>117</v>
      </c>
      <c r="F14" s="11" t="s">
        <v>117</v>
      </c>
      <c r="G14" s="9" t="s">
        <v>117</v>
      </c>
      <c r="H14" s="9" t="s">
        <v>117</v>
      </c>
      <c r="I14" s="9" t="s">
        <v>117</v>
      </c>
      <c r="J14" s="9" t="s">
        <v>117</v>
      </c>
      <c r="K14" s="11" t="s">
        <v>117</v>
      </c>
      <c r="L14" s="11" t="s">
        <v>117</v>
      </c>
      <c r="M14" s="11" t="s">
        <v>117</v>
      </c>
      <c r="N14" s="11" t="s">
        <v>117</v>
      </c>
      <c r="O14" s="11" t="s">
        <v>117</v>
      </c>
      <c r="P14" s="11" t="s">
        <v>117</v>
      </c>
      <c r="Q14" s="11" t="s">
        <v>117</v>
      </c>
      <c r="R14" s="11" t="s">
        <v>117</v>
      </c>
      <c r="S14" s="11">
        <v>12</v>
      </c>
      <c r="T14" s="11">
        <v>5</v>
      </c>
      <c r="U14" s="11">
        <f>SUM(E14:T14)</f>
        <v>17</v>
      </c>
    </row>
    <row r="15" spans="1:21" x14ac:dyDescent="0.25">
      <c r="A15" s="7">
        <v>8</v>
      </c>
      <c r="B15" s="71" t="s">
        <v>132</v>
      </c>
      <c r="C15" s="72" t="s">
        <v>133</v>
      </c>
      <c r="D15" s="72">
        <v>150074</v>
      </c>
      <c r="E15" s="11" t="s">
        <v>117</v>
      </c>
      <c r="F15" s="11" t="s">
        <v>117</v>
      </c>
      <c r="G15" s="9" t="s">
        <v>68</v>
      </c>
      <c r="H15" s="9">
        <v>5</v>
      </c>
      <c r="I15" s="9" t="s">
        <v>97</v>
      </c>
      <c r="J15" s="9">
        <v>0</v>
      </c>
      <c r="K15" s="11" t="s">
        <v>117</v>
      </c>
      <c r="L15" s="11" t="s">
        <v>117</v>
      </c>
      <c r="M15" s="11" t="s">
        <v>117</v>
      </c>
      <c r="N15" s="11" t="s">
        <v>117</v>
      </c>
      <c r="O15" s="11" t="s">
        <v>117</v>
      </c>
      <c r="P15" s="11" t="s">
        <v>117</v>
      </c>
      <c r="Q15" s="11" t="s">
        <v>117</v>
      </c>
      <c r="R15" s="11" t="s">
        <v>117</v>
      </c>
      <c r="S15" s="11" t="s">
        <v>117</v>
      </c>
      <c r="T15" s="11" t="s">
        <v>117</v>
      </c>
      <c r="U15" s="11">
        <f>SUM(E15:T15)</f>
        <v>5</v>
      </c>
    </row>
    <row r="16" spans="1:21" x14ac:dyDescent="0.25">
      <c r="A16" s="7">
        <v>9</v>
      </c>
      <c r="B16" s="71" t="s">
        <v>130</v>
      </c>
      <c r="C16" s="72" t="s">
        <v>131</v>
      </c>
      <c r="D16" s="72">
        <v>4413</v>
      </c>
      <c r="E16" s="11" t="s">
        <v>117</v>
      </c>
      <c r="F16" s="11" t="s">
        <v>117</v>
      </c>
      <c r="G16" s="9" t="s">
        <v>68</v>
      </c>
      <c r="H16" s="9">
        <v>5</v>
      </c>
      <c r="I16" s="9" t="s">
        <v>97</v>
      </c>
      <c r="J16" s="9">
        <v>0</v>
      </c>
      <c r="K16" s="11" t="s">
        <v>117</v>
      </c>
      <c r="L16" s="11" t="s">
        <v>117</v>
      </c>
      <c r="M16" s="11" t="s">
        <v>117</v>
      </c>
      <c r="N16" s="11" t="s">
        <v>117</v>
      </c>
      <c r="O16" s="11" t="s">
        <v>117</v>
      </c>
      <c r="P16" s="11" t="s">
        <v>117</v>
      </c>
      <c r="Q16" s="11" t="s">
        <v>117</v>
      </c>
      <c r="R16" s="11" t="s">
        <v>117</v>
      </c>
      <c r="S16" s="11" t="s">
        <v>117</v>
      </c>
      <c r="T16" s="11" t="s">
        <v>117</v>
      </c>
      <c r="U16" s="11">
        <f>SUM(E16:T16)</f>
        <v>5</v>
      </c>
    </row>
    <row r="17" spans="1:23" x14ac:dyDescent="0.25">
      <c r="A17" s="7">
        <v>10</v>
      </c>
      <c r="B17" s="71" t="s">
        <v>212</v>
      </c>
      <c r="C17" s="72" t="s">
        <v>211</v>
      </c>
      <c r="D17" s="72">
        <v>8698</v>
      </c>
      <c r="E17" s="11" t="s">
        <v>117</v>
      </c>
      <c r="F17" s="11" t="s">
        <v>117</v>
      </c>
      <c r="G17" s="9" t="s">
        <v>117</v>
      </c>
      <c r="H17" s="9" t="s">
        <v>117</v>
      </c>
      <c r="I17" s="9" t="s">
        <v>117</v>
      </c>
      <c r="J17" s="9" t="s">
        <v>117</v>
      </c>
      <c r="K17" s="11" t="s">
        <v>117</v>
      </c>
      <c r="L17" s="11" t="s">
        <v>117</v>
      </c>
      <c r="M17" s="11" t="s">
        <v>117</v>
      </c>
      <c r="N17" s="11" t="s">
        <v>117</v>
      </c>
      <c r="O17" s="11" t="s">
        <v>117</v>
      </c>
      <c r="P17" s="11" t="s">
        <v>117</v>
      </c>
      <c r="Q17" s="11" t="s">
        <v>117</v>
      </c>
      <c r="R17" s="11" t="s">
        <v>117</v>
      </c>
      <c r="S17" s="11" t="s">
        <v>97</v>
      </c>
      <c r="T17" s="11">
        <v>0</v>
      </c>
      <c r="U17" s="11">
        <f>SUM(E17:T17)</f>
        <v>0</v>
      </c>
    </row>
    <row r="18" spans="1:23" x14ac:dyDescent="0.25">
      <c r="A18" s="7">
        <v>11</v>
      </c>
      <c r="B18" s="53" t="s">
        <v>196</v>
      </c>
      <c r="C18" s="59" t="s">
        <v>153</v>
      </c>
      <c r="D18" s="59">
        <v>150461</v>
      </c>
      <c r="E18" s="11" t="s">
        <v>117</v>
      </c>
      <c r="F18" s="11" t="s">
        <v>117</v>
      </c>
      <c r="G18" s="9" t="s">
        <v>117</v>
      </c>
      <c r="H18" s="9" t="s">
        <v>117</v>
      </c>
      <c r="I18" s="9" t="s">
        <v>117</v>
      </c>
      <c r="J18" s="9" t="s">
        <v>117</v>
      </c>
      <c r="K18" s="11" t="s">
        <v>117</v>
      </c>
      <c r="L18" s="11" t="s">
        <v>117</v>
      </c>
      <c r="M18" s="11" t="s">
        <v>117</v>
      </c>
      <c r="N18" s="11" t="s">
        <v>117</v>
      </c>
      <c r="O18" s="11" t="s">
        <v>117</v>
      </c>
      <c r="P18" s="11" t="s">
        <v>117</v>
      </c>
      <c r="Q18" s="11" t="s">
        <v>117</v>
      </c>
      <c r="R18" s="11" t="s">
        <v>117</v>
      </c>
      <c r="S18" s="11" t="s">
        <v>117</v>
      </c>
      <c r="T18" s="11" t="s">
        <v>117</v>
      </c>
      <c r="U18" s="11">
        <f>SUM(E18:T18)</f>
        <v>0</v>
      </c>
    </row>
    <row r="20" spans="1:23" s="6" customFormat="1" x14ac:dyDescent="0.25">
      <c r="A20" s="106" t="s">
        <v>34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  <row r="21" spans="1:23" s="6" customFormat="1" ht="15" customHeight="1" x14ac:dyDescent="0.25">
      <c r="A21" s="51"/>
      <c r="B21" s="107" t="s">
        <v>24</v>
      </c>
      <c r="C21" s="107" t="s">
        <v>0</v>
      </c>
      <c r="D21" s="108" t="s">
        <v>194</v>
      </c>
      <c r="E21" s="100" t="s">
        <v>25</v>
      </c>
      <c r="F21" s="101"/>
      <c r="G21" s="91" t="s">
        <v>2</v>
      </c>
      <c r="H21" s="99"/>
      <c r="I21" s="99"/>
      <c r="J21" s="92"/>
      <c r="K21" s="100" t="s">
        <v>27</v>
      </c>
      <c r="L21" s="101"/>
      <c r="M21" s="100" t="s">
        <v>20</v>
      </c>
      <c r="N21" s="101"/>
      <c r="O21" s="102" t="s">
        <v>28</v>
      </c>
      <c r="P21" s="103"/>
      <c r="Q21" s="100" t="s">
        <v>21</v>
      </c>
      <c r="R21" s="101"/>
      <c r="S21" s="100" t="s">
        <v>22</v>
      </c>
      <c r="T21" s="101"/>
      <c r="U21" s="88" t="s">
        <v>3</v>
      </c>
    </row>
    <row r="22" spans="1:23" s="6" customFormat="1" ht="15" customHeight="1" x14ac:dyDescent="0.25">
      <c r="A22" s="51"/>
      <c r="B22" s="107"/>
      <c r="C22" s="107"/>
      <c r="D22" s="109"/>
      <c r="E22" s="97">
        <v>43148</v>
      </c>
      <c r="F22" s="98"/>
      <c r="G22" s="93" t="s">
        <v>26</v>
      </c>
      <c r="H22" s="96"/>
      <c r="I22" s="96"/>
      <c r="J22" s="94"/>
      <c r="K22" s="97">
        <v>43211</v>
      </c>
      <c r="L22" s="98"/>
      <c r="M22" s="97">
        <v>43246</v>
      </c>
      <c r="N22" s="98"/>
      <c r="O22" s="104">
        <v>43316</v>
      </c>
      <c r="P22" s="105"/>
      <c r="Q22" s="97">
        <v>43365</v>
      </c>
      <c r="R22" s="98"/>
      <c r="S22" s="97">
        <v>43407</v>
      </c>
      <c r="T22" s="98"/>
      <c r="U22" s="89"/>
    </row>
    <row r="23" spans="1:23" s="6" customFormat="1" x14ac:dyDescent="0.25">
      <c r="A23" s="51"/>
      <c r="B23" s="88"/>
      <c r="C23" s="88"/>
      <c r="D23" s="110"/>
      <c r="E23" s="24" t="s">
        <v>0</v>
      </c>
      <c r="F23" s="24" t="s">
        <v>6</v>
      </c>
      <c r="G23" s="23" t="s">
        <v>0</v>
      </c>
      <c r="H23" s="23" t="s">
        <v>6</v>
      </c>
      <c r="I23" s="24" t="s">
        <v>0</v>
      </c>
      <c r="J23" s="24" t="s">
        <v>6</v>
      </c>
      <c r="K23" s="24" t="s">
        <v>0</v>
      </c>
      <c r="L23" s="24" t="s">
        <v>6</v>
      </c>
      <c r="M23" s="24" t="s">
        <v>0</v>
      </c>
      <c r="N23" s="24" t="s">
        <v>6</v>
      </c>
      <c r="O23" s="24" t="s">
        <v>0</v>
      </c>
      <c r="P23" s="24" t="s">
        <v>6</v>
      </c>
      <c r="Q23" s="24" t="s">
        <v>0</v>
      </c>
      <c r="R23" s="24" t="s">
        <v>6</v>
      </c>
      <c r="S23" s="24" t="s">
        <v>0</v>
      </c>
      <c r="T23" s="24" t="s">
        <v>6</v>
      </c>
      <c r="U23" s="89"/>
    </row>
    <row r="24" spans="1:23" x14ac:dyDescent="0.25">
      <c r="A24" s="7">
        <v>1</v>
      </c>
      <c r="B24" s="71" t="s">
        <v>105</v>
      </c>
      <c r="C24" s="72" t="s">
        <v>102</v>
      </c>
      <c r="D24" s="72">
        <v>8941</v>
      </c>
      <c r="E24" s="32">
        <v>12</v>
      </c>
      <c r="F24" s="32">
        <v>5</v>
      </c>
      <c r="G24" s="9">
        <v>18</v>
      </c>
      <c r="H24" s="9">
        <v>5</v>
      </c>
      <c r="I24" s="9">
        <v>23</v>
      </c>
      <c r="J24" s="9">
        <v>5</v>
      </c>
      <c r="K24" s="11">
        <v>15</v>
      </c>
      <c r="L24" s="11">
        <v>5</v>
      </c>
      <c r="M24" s="11" t="s">
        <v>68</v>
      </c>
      <c r="N24" s="11">
        <v>5</v>
      </c>
      <c r="O24" s="11" t="s">
        <v>117</v>
      </c>
      <c r="P24" s="11" t="s">
        <v>117</v>
      </c>
      <c r="Q24" s="11" t="s">
        <v>68</v>
      </c>
      <c r="R24" s="11">
        <v>5</v>
      </c>
      <c r="S24" s="11" t="s">
        <v>117</v>
      </c>
      <c r="T24" s="11" t="s">
        <v>117</v>
      </c>
      <c r="U24" s="11">
        <f t="shared" ref="U24:U30" si="1">SUM(E24:T24)</f>
        <v>98</v>
      </c>
    </row>
    <row r="25" spans="1:23" x14ac:dyDescent="0.25">
      <c r="A25" s="7">
        <v>2</v>
      </c>
      <c r="B25" s="8" t="s">
        <v>144</v>
      </c>
      <c r="C25" s="7" t="s">
        <v>142</v>
      </c>
      <c r="D25" s="7">
        <v>16442</v>
      </c>
      <c r="E25" s="11" t="s">
        <v>117</v>
      </c>
      <c r="F25" s="11" t="s">
        <v>117</v>
      </c>
      <c r="G25" s="9" t="s">
        <v>117</v>
      </c>
      <c r="H25" s="9" t="s">
        <v>117</v>
      </c>
      <c r="I25" s="9" t="s">
        <v>117</v>
      </c>
      <c r="J25" s="9" t="s">
        <v>117</v>
      </c>
      <c r="K25" s="11" t="s">
        <v>68</v>
      </c>
      <c r="L25" s="11">
        <v>5</v>
      </c>
      <c r="M25" s="11">
        <v>15</v>
      </c>
      <c r="N25" s="11">
        <v>5</v>
      </c>
      <c r="O25" s="11">
        <v>15</v>
      </c>
      <c r="P25" s="11">
        <v>5</v>
      </c>
      <c r="Q25" s="11">
        <v>12</v>
      </c>
      <c r="R25" s="11">
        <v>5</v>
      </c>
      <c r="S25" s="11">
        <v>15</v>
      </c>
      <c r="T25" s="11">
        <v>5</v>
      </c>
      <c r="U25" s="11">
        <f>SUM(E25:T25)</f>
        <v>82</v>
      </c>
    </row>
    <row r="26" spans="1:23" x14ac:dyDescent="0.25">
      <c r="A26" s="7">
        <v>3</v>
      </c>
      <c r="B26" s="70" t="s">
        <v>104</v>
      </c>
      <c r="C26" s="72" t="s">
        <v>101</v>
      </c>
      <c r="D26" s="72">
        <v>15208</v>
      </c>
      <c r="E26" s="32">
        <v>15</v>
      </c>
      <c r="F26" s="32">
        <v>5</v>
      </c>
      <c r="G26" s="9">
        <v>23</v>
      </c>
      <c r="H26" s="9">
        <v>5</v>
      </c>
      <c r="I26" s="9">
        <v>18</v>
      </c>
      <c r="J26" s="9">
        <v>5</v>
      </c>
      <c r="K26" s="11" t="s">
        <v>117</v>
      </c>
      <c r="L26" s="11" t="s">
        <v>117</v>
      </c>
      <c r="M26" s="11" t="s">
        <v>117</v>
      </c>
      <c r="N26" s="11" t="s">
        <v>117</v>
      </c>
      <c r="O26" s="11" t="s">
        <v>117</v>
      </c>
      <c r="P26" s="11" t="s">
        <v>117</v>
      </c>
      <c r="Q26" s="11" t="s">
        <v>117</v>
      </c>
      <c r="R26" s="11" t="s">
        <v>117</v>
      </c>
      <c r="S26" s="11" t="s">
        <v>117</v>
      </c>
      <c r="T26" s="11" t="s">
        <v>117</v>
      </c>
      <c r="U26" s="11">
        <f>SUM(E26:T26)</f>
        <v>71</v>
      </c>
    </row>
    <row r="27" spans="1:23" x14ac:dyDescent="0.25">
      <c r="A27" s="7">
        <v>4</v>
      </c>
      <c r="B27" s="71" t="s">
        <v>106</v>
      </c>
      <c r="C27" s="72" t="s">
        <v>103</v>
      </c>
      <c r="D27" s="72">
        <v>15237</v>
      </c>
      <c r="E27" s="32">
        <v>10</v>
      </c>
      <c r="F27" s="32">
        <v>5</v>
      </c>
      <c r="G27" s="9" t="s">
        <v>68</v>
      </c>
      <c r="H27" s="9">
        <v>5</v>
      </c>
      <c r="I27" s="9" t="s">
        <v>97</v>
      </c>
      <c r="J27" s="9">
        <v>0</v>
      </c>
      <c r="K27" s="11" t="s">
        <v>117</v>
      </c>
      <c r="L27" s="11" t="s">
        <v>117</v>
      </c>
      <c r="M27" s="11" t="s">
        <v>68</v>
      </c>
      <c r="N27" s="11">
        <v>5</v>
      </c>
      <c r="O27" s="11">
        <v>18</v>
      </c>
      <c r="P27" s="11">
        <v>5</v>
      </c>
      <c r="Q27" s="11" t="s">
        <v>117</v>
      </c>
      <c r="R27" s="11" t="s">
        <v>117</v>
      </c>
      <c r="S27" s="11" t="s">
        <v>117</v>
      </c>
      <c r="T27" s="11" t="s">
        <v>117</v>
      </c>
      <c r="U27" s="11">
        <f>SUM(E27:T27)</f>
        <v>48</v>
      </c>
      <c r="V27" s="20"/>
      <c r="W27" s="19"/>
    </row>
    <row r="28" spans="1:23" x14ac:dyDescent="0.25">
      <c r="A28" s="7">
        <v>5</v>
      </c>
      <c r="B28" s="8" t="s">
        <v>143</v>
      </c>
      <c r="C28" s="7" t="s">
        <v>140</v>
      </c>
      <c r="D28" s="7">
        <v>14228</v>
      </c>
      <c r="E28" s="11" t="s">
        <v>117</v>
      </c>
      <c r="F28" s="11" t="s">
        <v>117</v>
      </c>
      <c r="G28" s="9" t="s">
        <v>117</v>
      </c>
      <c r="H28" s="9" t="s">
        <v>117</v>
      </c>
      <c r="I28" s="9" t="s">
        <v>117</v>
      </c>
      <c r="J28" s="9" t="s">
        <v>117</v>
      </c>
      <c r="K28" s="11">
        <v>12</v>
      </c>
      <c r="L28" s="11">
        <v>5</v>
      </c>
      <c r="M28" s="11" t="s">
        <v>117</v>
      </c>
      <c r="N28" s="11" t="s">
        <v>117</v>
      </c>
      <c r="O28" s="11" t="s">
        <v>117</v>
      </c>
      <c r="P28" s="11" t="s">
        <v>117</v>
      </c>
      <c r="Q28" s="11" t="s">
        <v>117</v>
      </c>
      <c r="R28" s="11" t="s">
        <v>117</v>
      </c>
      <c r="S28" s="11" t="s">
        <v>117</v>
      </c>
      <c r="T28" s="11" t="s">
        <v>117</v>
      </c>
      <c r="U28" s="11">
        <f>SUM(E28:T28)</f>
        <v>17</v>
      </c>
    </row>
    <row r="29" spans="1:23" x14ac:dyDescent="0.25">
      <c r="A29" s="7">
        <v>6</v>
      </c>
      <c r="B29" s="71" t="s">
        <v>209</v>
      </c>
      <c r="C29" s="72" t="s">
        <v>153</v>
      </c>
      <c r="D29" s="72">
        <v>7448</v>
      </c>
      <c r="E29" s="11" t="s">
        <v>117</v>
      </c>
      <c r="F29" s="11" t="s">
        <v>117</v>
      </c>
      <c r="G29" s="9" t="s">
        <v>117</v>
      </c>
      <c r="H29" s="9" t="s">
        <v>117</v>
      </c>
      <c r="I29" s="9" t="s">
        <v>117</v>
      </c>
      <c r="J29" s="9" t="s">
        <v>117</v>
      </c>
      <c r="K29" s="11" t="s">
        <v>117</v>
      </c>
      <c r="L29" s="11" t="s">
        <v>117</v>
      </c>
      <c r="M29" s="11" t="s">
        <v>117</v>
      </c>
      <c r="N29" s="11" t="s">
        <v>117</v>
      </c>
      <c r="O29" s="11" t="s">
        <v>117</v>
      </c>
      <c r="P29" s="11" t="s">
        <v>117</v>
      </c>
      <c r="Q29" s="11" t="s">
        <v>117</v>
      </c>
      <c r="R29" s="11" t="s">
        <v>117</v>
      </c>
      <c r="S29" s="11">
        <v>12</v>
      </c>
      <c r="T29" s="11">
        <v>5</v>
      </c>
      <c r="U29" s="11">
        <f>SUM(E29:T29)</f>
        <v>17</v>
      </c>
    </row>
    <row r="30" spans="1:23" x14ac:dyDescent="0.25">
      <c r="A30" s="7">
        <v>7</v>
      </c>
      <c r="B30" s="71" t="s">
        <v>135</v>
      </c>
      <c r="C30" s="72" t="s">
        <v>133</v>
      </c>
      <c r="D30" s="72">
        <v>150075</v>
      </c>
      <c r="E30" s="11" t="s">
        <v>117</v>
      </c>
      <c r="F30" s="11" t="s">
        <v>117</v>
      </c>
      <c r="G30" s="9" t="s">
        <v>68</v>
      </c>
      <c r="H30" s="9">
        <v>5</v>
      </c>
      <c r="I30" s="9" t="s">
        <v>97</v>
      </c>
      <c r="J30" s="9">
        <v>0</v>
      </c>
      <c r="K30" s="11" t="s">
        <v>117</v>
      </c>
      <c r="L30" s="11" t="s">
        <v>117</v>
      </c>
      <c r="M30" s="11" t="s">
        <v>117</v>
      </c>
      <c r="N30" s="11" t="s">
        <v>117</v>
      </c>
      <c r="O30" s="11" t="s">
        <v>117</v>
      </c>
      <c r="P30" s="11" t="s">
        <v>117</v>
      </c>
      <c r="Q30" s="11" t="s">
        <v>117</v>
      </c>
      <c r="R30" s="11" t="s">
        <v>117</v>
      </c>
      <c r="S30" s="11" t="s">
        <v>117</v>
      </c>
      <c r="T30" s="11" t="s">
        <v>117</v>
      </c>
      <c r="U30" s="11">
        <f>SUM(E30:T30)</f>
        <v>5</v>
      </c>
    </row>
    <row r="31" spans="1:23" x14ac:dyDescent="0.25">
      <c r="A31" s="7">
        <v>9</v>
      </c>
      <c r="B31" s="71" t="s">
        <v>136</v>
      </c>
      <c r="C31" s="72" t="s">
        <v>131</v>
      </c>
      <c r="D31" s="72">
        <v>16385</v>
      </c>
      <c r="E31" s="11" t="s">
        <v>117</v>
      </c>
      <c r="F31" s="11" t="s">
        <v>117</v>
      </c>
      <c r="G31" s="9" t="s">
        <v>68</v>
      </c>
      <c r="H31" s="9">
        <v>5</v>
      </c>
      <c r="I31" s="9" t="s">
        <v>97</v>
      </c>
      <c r="J31" s="9">
        <v>0</v>
      </c>
      <c r="K31" s="11" t="s">
        <v>117</v>
      </c>
      <c r="L31" s="11" t="s">
        <v>117</v>
      </c>
      <c r="M31" s="11" t="s">
        <v>117</v>
      </c>
      <c r="N31" s="11" t="s">
        <v>117</v>
      </c>
      <c r="O31" s="11" t="s">
        <v>117</v>
      </c>
      <c r="P31" s="11" t="s">
        <v>117</v>
      </c>
      <c r="Q31" s="11" t="s">
        <v>117</v>
      </c>
      <c r="R31" s="11" t="s">
        <v>117</v>
      </c>
      <c r="S31" s="11" t="s">
        <v>117</v>
      </c>
      <c r="T31" s="11" t="s">
        <v>117</v>
      </c>
      <c r="U31" s="11">
        <f>SUM(E31:T31)</f>
        <v>5</v>
      </c>
    </row>
    <row r="32" spans="1:23" x14ac:dyDescent="0.25">
      <c r="A32" s="7">
        <v>10</v>
      </c>
      <c r="B32" s="71" t="s">
        <v>210</v>
      </c>
      <c r="C32" s="72" t="s">
        <v>211</v>
      </c>
      <c r="D32" s="72">
        <v>8698</v>
      </c>
      <c r="E32" s="11" t="s">
        <v>117</v>
      </c>
      <c r="F32" s="11" t="s">
        <v>117</v>
      </c>
      <c r="G32" s="9" t="s">
        <v>117</v>
      </c>
      <c r="H32" s="9" t="s">
        <v>117</v>
      </c>
      <c r="I32" s="9" t="s">
        <v>117</v>
      </c>
      <c r="J32" s="9" t="s">
        <v>117</v>
      </c>
      <c r="K32" s="11" t="s">
        <v>117</v>
      </c>
      <c r="L32" s="11" t="s">
        <v>117</v>
      </c>
      <c r="M32" s="11" t="s">
        <v>117</v>
      </c>
      <c r="N32" s="11" t="s">
        <v>117</v>
      </c>
      <c r="O32" s="11" t="s">
        <v>117</v>
      </c>
      <c r="P32" s="11" t="s">
        <v>117</v>
      </c>
      <c r="Q32" s="11" t="s">
        <v>117</v>
      </c>
      <c r="R32" s="11" t="s">
        <v>117</v>
      </c>
      <c r="S32" s="11" t="s">
        <v>97</v>
      </c>
      <c r="T32" s="11">
        <v>0</v>
      </c>
      <c r="U32" s="11">
        <f>SUM(E32:T32)</f>
        <v>0</v>
      </c>
    </row>
  </sheetData>
  <sortState ref="B25:U31">
    <sortCondition descending="1" ref="U31"/>
  </sortState>
  <mergeCells count="39">
    <mergeCell ref="O21:P21"/>
    <mergeCell ref="U21:U23"/>
    <mergeCell ref="S6:T6"/>
    <mergeCell ref="O5:P5"/>
    <mergeCell ref="A20:U20"/>
    <mergeCell ref="B21:B23"/>
    <mergeCell ref="C21:C23"/>
    <mergeCell ref="E21:F21"/>
    <mergeCell ref="G21:J21"/>
    <mergeCell ref="K21:L21"/>
    <mergeCell ref="K22:L22"/>
    <mergeCell ref="M22:N22"/>
    <mergeCell ref="O22:P22"/>
    <mergeCell ref="Q22:R22"/>
    <mergeCell ref="S22:T22"/>
    <mergeCell ref="M21:N21"/>
    <mergeCell ref="Q21:R21"/>
    <mergeCell ref="S21:T21"/>
    <mergeCell ref="G6:J6"/>
    <mergeCell ref="K6:L6"/>
    <mergeCell ref="M6:N6"/>
    <mergeCell ref="O6:P6"/>
    <mergeCell ref="Q6:R6"/>
    <mergeCell ref="D5:D7"/>
    <mergeCell ref="D21:D23"/>
    <mergeCell ref="E22:F22"/>
    <mergeCell ref="G22:J22"/>
    <mergeCell ref="A1:U2"/>
    <mergeCell ref="A4:U4"/>
    <mergeCell ref="B5:B7"/>
    <mergeCell ref="C5:C7"/>
    <mergeCell ref="E5:F5"/>
    <mergeCell ref="G5:J5"/>
    <mergeCell ref="K5:L5"/>
    <mergeCell ref="M5:N5"/>
    <mergeCell ref="Q5:R5"/>
    <mergeCell ref="S5:T5"/>
    <mergeCell ref="U5:U7"/>
    <mergeCell ref="E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opLeftCell="A13" zoomScaleNormal="100" workbookViewId="0">
      <selection activeCell="O29" sqref="O29"/>
    </sheetView>
  </sheetViews>
  <sheetFormatPr defaultColWidth="8.85546875" defaultRowHeight="15" x14ac:dyDescent="0.25"/>
  <cols>
    <col min="1" max="1" width="3.28515625" style="22" customWidth="1"/>
    <col min="2" max="2" width="20.28515625" style="12" bestFit="1" customWidth="1"/>
    <col min="3" max="3" width="5" style="22" customWidth="1"/>
    <col min="4" max="4" width="7.7109375" style="22" customWidth="1"/>
    <col min="5" max="6" width="6.42578125" style="22" customWidth="1"/>
    <col min="7" max="7" width="5.85546875" style="22" customWidth="1"/>
    <col min="8" max="8" width="6" style="22" customWidth="1"/>
    <col min="9" max="9" width="6.140625" style="12" customWidth="1"/>
    <col min="10" max="10" width="5.5703125" style="12" customWidth="1"/>
    <col min="11" max="11" width="7.85546875" style="22" customWidth="1"/>
    <col min="12" max="12" width="7.7109375" style="22" customWidth="1"/>
    <col min="13" max="14" width="6.42578125" style="22" customWidth="1"/>
    <col min="15" max="15" width="10" style="22" customWidth="1"/>
    <col min="16" max="16" width="10.5703125" style="22" customWidth="1"/>
    <col min="17" max="18" width="6.42578125" style="22" customWidth="1"/>
    <col min="19" max="20" width="6.42578125" style="12" customWidth="1"/>
    <col min="21" max="21" width="6.140625" style="22" customWidth="1"/>
    <col min="22" max="16384" width="8.85546875" style="12"/>
  </cols>
  <sheetData>
    <row r="1" spans="1:21" customFormat="1" ht="23.25" customHeight="1" x14ac:dyDescent="0.25">
      <c r="A1" s="86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customFormat="1" ht="23.25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s="6" customFormat="1" x14ac:dyDescent="0.25">
      <c r="A3" s="25"/>
      <c r="B3" s="25"/>
      <c r="C3" s="31"/>
      <c r="D3" s="31"/>
      <c r="E3" s="31"/>
      <c r="F3" s="31"/>
      <c r="G3" s="25"/>
      <c r="H3" s="25"/>
      <c r="I3" s="25"/>
      <c r="J3" s="25"/>
      <c r="K3" s="31"/>
      <c r="L3" s="31"/>
      <c r="M3" s="31"/>
      <c r="N3" s="31"/>
      <c r="O3" s="31"/>
      <c r="P3" s="31"/>
      <c r="Q3" s="31"/>
      <c r="R3" s="31"/>
      <c r="S3" s="25"/>
      <c r="T3" s="25"/>
      <c r="U3" s="25"/>
    </row>
    <row r="4" spans="1:21" s="6" customFormat="1" x14ac:dyDescent="0.25">
      <c r="A4" s="106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s="6" customFormat="1" ht="15" customHeight="1" x14ac:dyDescent="0.25">
      <c r="A5" s="5"/>
      <c r="B5" s="107" t="s">
        <v>24</v>
      </c>
      <c r="C5" s="107" t="s">
        <v>0</v>
      </c>
      <c r="D5" s="108" t="s">
        <v>194</v>
      </c>
      <c r="E5" s="100" t="s">
        <v>25</v>
      </c>
      <c r="F5" s="101"/>
      <c r="G5" s="91" t="s">
        <v>2</v>
      </c>
      <c r="H5" s="99"/>
      <c r="I5" s="99"/>
      <c r="J5" s="92"/>
      <c r="K5" s="100" t="s">
        <v>27</v>
      </c>
      <c r="L5" s="101"/>
      <c r="M5" s="100" t="s">
        <v>20</v>
      </c>
      <c r="N5" s="101"/>
      <c r="O5" s="102" t="s">
        <v>28</v>
      </c>
      <c r="P5" s="103"/>
      <c r="Q5" s="100" t="s">
        <v>21</v>
      </c>
      <c r="R5" s="101"/>
      <c r="S5" s="100" t="s">
        <v>22</v>
      </c>
      <c r="T5" s="101"/>
      <c r="U5" s="88" t="s">
        <v>3</v>
      </c>
    </row>
    <row r="6" spans="1:21" s="6" customFormat="1" ht="15" customHeight="1" x14ac:dyDescent="0.25">
      <c r="A6" s="5"/>
      <c r="B6" s="107"/>
      <c r="C6" s="107"/>
      <c r="D6" s="109"/>
      <c r="E6" s="97">
        <v>43148</v>
      </c>
      <c r="F6" s="98"/>
      <c r="G6" s="93" t="s">
        <v>26</v>
      </c>
      <c r="H6" s="96"/>
      <c r="I6" s="96"/>
      <c r="J6" s="94"/>
      <c r="K6" s="97">
        <v>43211</v>
      </c>
      <c r="L6" s="98"/>
      <c r="M6" s="97">
        <v>43246</v>
      </c>
      <c r="N6" s="98"/>
      <c r="O6" s="104">
        <v>43316</v>
      </c>
      <c r="P6" s="105"/>
      <c r="Q6" s="97">
        <v>43365</v>
      </c>
      <c r="R6" s="98"/>
      <c r="S6" s="97">
        <v>43407</v>
      </c>
      <c r="T6" s="98"/>
      <c r="U6" s="89"/>
    </row>
    <row r="7" spans="1:21" s="6" customFormat="1" x14ac:dyDescent="0.25">
      <c r="A7" s="5"/>
      <c r="B7" s="88"/>
      <c r="C7" s="88"/>
      <c r="D7" s="110"/>
      <c r="E7" s="24" t="s">
        <v>0</v>
      </c>
      <c r="F7" s="24" t="s">
        <v>6</v>
      </c>
      <c r="G7" s="23" t="s">
        <v>0</v>
      </c>
      <c r="H7" s="23" t="s">
        <v>6</v>
      </c>
      <c r="I7" s="24" t="s">
        <v>0</v>
      </c>
      <c r="J7" s="24" t="s">
        <v>6</v>
      </c>
      <c r="K7" s="24" t="s">
        <v>0</v>
      </c>
      <c r="L7" s="24" t="s">
        <v>6</v>
      </c>
      <c r="M7" s="24" t="s">
        <v>0</v>
      </c>
      <c r="N7" s="24" t="s">
        <v>6</v>
      </c>
      <c r="O7" s="24" t="s">
        <v>0</v>
      </c>
      <c r="P7" s="24" t="s">
        <v>6</v>
      </c>
      <c r="Q7" s="24" t="s">
        <v>0</v>
      </c>
      <c r="R7" s="24" t="s">
        <v>6</v>
      </c>
      <c r="S7" s="24" t="s">
        <v>0</v>
      </c>
      <c r="T7" s="24" t="s">
        <v>6</v>
      </c>
      <c r="U7" s="90"/>
    </row>
    <row r="8" spans="1:21" x14ac:dyDescent="0.25">
      <c r="A8" s="7">
        <v>1</v>
      </c>
      <c r="B8" s="53" t="s">
        <v>109</v>
      </c>
      <c r="C8" s="59" t="s">
        <v>112</v>
      </c>
      <c r="D8" s="59">
        <v>13972</v>
      </c>
      <c r="E8" s="11" t="s">
        <v>68</v>
      </c>
      <c r="F8" s="11">
        <v>5</v>
      </c>
      <c r="G8" s="9" t="s">
        <v>117</v>
      </c>
      <c r="H8" s="9" t="s">
        <v>117</v>
      </c>
      <c r="I8" s="9" t="s">
        <v>117</v>
      </c>
      <c r="J8" s="9" t="s">
        <v>117</v>
      </c>
      <c r="K8" s="11" t="s">
        <v>117</v>
      </c>
      <c r="L8" s="11" t="s">
        <v>117</v>
      </c>
      <c r="M8" s="11">
        <v>12</v>
      </c>
      <c r="N8" s="11">
        <v>5</v>
      </c>
      <c r="O8" s="11" t="s">
        <v>117</v>
      </c>
      <c r="P8" s="11" t="s">
        <v>117</v>
      </c>
      <c r="Q8" s="11">
        <v>12</v>
      </c>
      <c r="R8" s="11">
        <v>5</v>
      </c>
      <c r="S8" s="11" t="s">
        <v>117</v>
      </c>
      <c r="T8" s="11" t="s">
        <v>117</v>
      </c>
      <c r="U8" s="11">
        <f>SUM(E8:T8)</f>
        <v>39</v>
      </c>
    </row>
    <row r="9" spans="1:21" x14ac:dyDescent="0.25">
      <c r="A9" s="7">
        <v>2</v>
      </c>
      <c r="B9" s="53" t="s">
        <v>107</v>
      </c>
      <c r="C9" s="59" t="s">
        <v>110</v>
      </c>
      <c r="D9" s="59">
        <v>150128</v>
      </c>
      <c r="E9" s="11">
        <v>15</v>
      </c>
      <c r="F9" s="11">
        <v>5</v>
      </c>
      <c r="G9" s="9" t="s">
        <v>117</v>
      </c>
      <c r="H9" s="9" t="s">
        <v>117</v>
      </c>
      <c r="I9" s="9" t="s">
        <v>117</v>
      </c>
      <c r="J9" s="9" t="s">
        <v>117</v>
      </c>
      <c r="K9" s="11" t="s">
        <v>117</v>
      </c>
      <c r="L9" s="11" t="s">
        <v>117</v>
      </c>
      <c r="M9" s="11" t="s">
        <v>117</v>
      </c>
      <c r="N9" s="11" t="s">
        <v>117</v>
      </c>
      <c r="O9" s="11" t="s">
        <v>117</v>
      </c>
      <c r="P9" s="11" t="s">
        <v>117</v>
      </c>
      <c r="Q9" s="11" t="s">
        <v>68</v>
      </c>
      <c r="R9" s="11">
        <v>5</v>
      </c>
      <c r="S9" s="11" t="s">
        <v>117</v>
      </c>
      <c r="T9" s="11" t="s">
        <v>117</v>
      </c>
      <c r="U9" s="11">
        <f>SUM(E9:T9)</f>
        <v>25</v>
      </c>
    </row>
    <row r="10" spans="1:21" x14ac:dyDescent="0.25">
      <c r="A10" s="7">
        <v>3</v>
      </c>
      <c r="B10" s="73" t="s">
        <v>157</v>
      </c>
      <c r="C10" s="74" t="s">
        <v>158</v>
      </c>
      <c r="D10" s="74">
        <v>150461</v>
      </c>
      <c r="E10" s="11" t="s">
        <v>117</v>
      </c>
      <c r="F10" s="11" t="s">
        <v>117</v>
      </c>
      <c r="G10" s="9" t="s">
        <v>117</v>
      </c>
      <c r="H10" s="9" t="s">
        <v>117</v>
      </c>
      <c r="I10" s="9" t="s">
        <v>117</v>
      </c>
      <c r="J10" s="9" t="s">
        <v>117</v>
      </c>
      <c r="K10" s="11" t="s">
        <v>117</v>
      </c>
      <c r="L10" s="11" t="s">
        <v>117</v>
      </c>
      <c r="M10" s="11" t="s">
        <v>117</v>
      </c>
      <c r="N10" s="11" t="s">
        <v>117</v>
      </c>
      <c r="O10" s="11" t="s">
        <v>117</v>
      </c>
      <c r="P10" s="11" t="s">
        <v>117</v>
      </c>
      <c r="Q10" s="11" t="s">
        <v>117</v>
      </c>
      <c r="R10" s="11" t="s">
        <v>117</v>
      </c>
      <c r="S10" s="11">
        <v>15</v>
      </c>
      <c r="T10" s="11">
        <v>5</v>
      </c>
      <c r="U10" s="11">
        <f>SUM(E10:T10)</f>
        <v>20</v>
      </c>
    </row>
    <row r="11" spans="1:21" x14ac:dyDescent="0.25">
      <c r="A11" s="7">
        <v>4</v>
      </c>
      <c r="B11" s="73" t="s">
        <v>200</v>
      </c>
      <c r="C11" s="74" t="s">
        <v>202</v>
      </c>
      <c r="D11" s="113" t="s">
        <v>201</v>
      </c>
      <c r="E11" s="11" t="s">
        <v>117</v>
      </c>
      <c r="F11" s="11" t="s">
        <v>117</v>
      </c>
      <c r="G11" s="9" t="s">
        <v>117</v>
      </c>
      <c r="H11" s="9" t="s">
        <v>117</v>
      </c>
      <c r="I11" s="9" t="s">
        <v>117</v>
      </c>
      <c r="J11" s="9" t="s">
        <v>117</v>
      </c>
      <c r="K11" s="11" t="s">
        <v>117</v>
      </c>
      <c r="L11" s="11" t="s">
        <v>117</v>
      </c>
      <c r="M11" s="11" t="s">
        <v>117</v>
      </c>
      <c r="N11" s="11" t="s">
        <v>117</v>
      </c>
      <c r="O11" s="11" t="s">
        <v>117</v>
      </c>
      <c r="P11" s="11" t="s">
        <v>117</v>
      </c>
      <c r="Q11" s="11" t="s">
        <v>117</v>
      </c>
      <c r="R11" s="11" t="s">
        <v>117</v>
      </c>
      <c r="S11" s="11">
        <v>12</v>
      </c>
      <c r="T11" s="11">
        <v>5</v>
      </c>
      <c r="U11" s="11">
        <f>SUM(E11:T11)</f>
        <v>17</v>
      </c>
    </row>
    <row r="12" spans="1:21" x14ac:dyDescent="0.25">
      <c r="A12" s="7">
        <v>5</v>
      </c>
      <c r="B12" s="53" t="s">
        <v>108</v>
      </c>
      <c r="C12" s="72" t="s">
        <v>111</v>
      </c>
      <c r="D12" s="72">
        <v>150024</v>
      </c>
      <c r="E12" s="11" t="s">
        <v>68</v>
      </c>
      <c r="F12" s="11">
        <v>5</v>
      </c>
      <c r="G12" s="9" t="s">
        <v>117</v>
      </c>
      <c r="H12" s="9" t="s">
        <v>117</v>
      </c>
      <c r="I12" s="9" t="s">
        <v>117</v>
      </c>
      <c r="J12" s="9" t="s">
        <v>117</v>
      </c>
      <c r="K12" s="11" t="s">
        <v>117</v>
      </c>
      <c r="L12" s="11" t="s">
        <v>117</v>
      </c>
      <c r="M12" s="11" t="s">
        <v>117</v>
      </c>
      <c r="N12" s="11" t="s">
        <v>117</v>
      </c>
      <c r="O12" s="11" t="s">
        <v>117</v>
      </c>
      <c r="P12" s="11" t="s">
        <v>117</v>
      </c>
      <c r="Q12" s="11" t="s">
        <v>117</v>
      </c>
      <c r="R12" s="11" t="s">
        <v>117</v>
      </c>
      <c r="S12" s="11" t="s">
        <v>117</v>
      </c>
      <c r="T12" s="11" t="s">
        <v>117</v>
      </c>
      <c r="U12" s="11">
        <f>SUM(E12:T12)</f>
        <v>5</v>
      </c>
    </row>
    <row r="13" spans="1:21" x14ac:dyDescent="0.25">
      <c r="A13" s="7">
        <v>6</v>
      </c>
      <c r="B13" s="73" t="s">
        <v>145</v>
      </c>
      <c r="C13" s="74" t="s">
        <v>146</v>
      </c>
      <c r="D13" s="74">
        <v>150130</v>
      </c>
      <c r="E13" s="11" t="s">
        <v>117</v>
      </c>
      <c r="F13" s="11" t="s">
        <v>117</v>
      </c>
      <c r="G13" s="9" t="s">
        <v>117</v>
      </c>
      <c r="H13" s="9" t="s">
        <v>117</v>
      </c>
      <c r="I13" s="9" t="s">
        <v>117</v>
      </c>
      <c r="J13" s="9" t="s">
        <v>117</v>
      </c>
      <c r="K13" s="11" t="s">
        <v>117</v>
      </c>
      <c r="L13" s="11" t="s">
        <v>117</v>
      </c>
      <c r="M13" s="11" t="s">
        <v>68</v>
      </c>
      <c r="N13" s="11">
        <v>5</v>
      </c>
      <c r="O13" s="11" t="s">
        <v>117</v>
      </c>
      <c r="P13" s="11" t="s">
        <v>117</v>
      </c>
      <c r="Q13" s="11" t="s">
        <v>117</v>
      </c>
      <c r="R13" s="11" t="s">
        <v>117</v>
      </c>
      <c r="S13" s="11" t="s">
        <v>117</v>
      </c>
      <c r="T13" s="11" t="s">
        <v>117</v>
      </c>
      <c r="U13" s="11">
        <f>SUM(E13:T13)</f>
        <v>5</v>
      </c>
    </row>
    <row r="14" spans="1:21" x14ac:dyDescent="0.25">
      <c r="A14" s="7">
        <v>7</v>
      </c>
      <c r="B14" s="73" t="s">
        <v>156</v>
      </c>
      <c r="C14" s="74" t="s">
        <v>113</v>
      </c>
      <c r="D14" s="113" t="s">
        <v>205</v>
      </c>
      <c r="E14" s="11" t="s">
        <v>117</v>
      </c>
      <c r="F14" s="11" t="s">
        <v>117</v>
      </c>
      <c r="G14" s="9" t="s">
        <v>117</v>
      </c>
      <c r="H14" s="9" t="s">
        <v>117</v>
      </c>
      <c r="I14" s="9" t="s">
        <v>117</v>
      </c>
      <c r="J14" s="9" t="s">
        <v>117</v>
      </c>
      <c r="K14" s="11" t="s">
        <v>117</v>
      </c>
      <c r="L14" s="11" t="s">
        <v>117</v>
      </c>
      <c r="M14" s="11" t="s">
        <v>117</v>
      </c>
      <c r="N14" s="11" t="s">
        <v>117</v>
      </c>
      <c r="O14" s="11" t="s">
        <v>117</v>
      </c>
      <c r="P14" s="11" t="s">
        <v>117</v>
      </c>
      <c r="Q14" s="11" t="s">
        <v>117</v>
      </c>
      <c r="R14" s="11" t="s">
        <v>117</v>
      </c>
      <c r="S14" s="11" t="s">
        <v>68</v>
      </c>
      <c r="T14" s="11">
        <v>5</v>
      </c>
      <c r="U14" s="11">
        <f>SUM(E14:T14)</f>
        <v>5</v>
      </c>
    </row>
    <row r="15" spans="1:21" x14ac:dyDescent="0.25">
      <c r="A15" s="18"/>
      <c r="B15" s="81"/>
      <c r="C15" s="112"/>
      <c r="D15" s="114"/>
      <c r="E15" s="52"/>
      <c r="F15" s="52"/>
      <c r="G15" s="18"/>
      <c r="H15" s="18"/>
      <c r="I15" s="18"/>
      <c r="J15" s="18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1" s="6" customFormat="1" x14ac:dyDescent="0.25">
      <c r="A16" s="106" t="s">
        <v>32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</row>
    <row r="17" spans="1:23" s="6" customFormat="1" ht="15" customHeight="1" x14ac:dyDescent="0.25">
      <c r="A17" s="5"/>
      <c r="B17" s="107" t="s">
        <v>24</v>
      </c>
      <c r="C17" s="107" t="s">
        <v>0</v>
      </c>
      <c r="D17" s="108" t="s">
        <v>194</v>
      </c>
      <c r="E17" s="100" t="s">
        <v>25</v>
      </c>
      <c r="F17" s="101"/>
      <c r="G17" s="91" t="s">
        <v>2</v>
      </c>
      <c r="H17" s="99"/>
      <c r="I17" s="99"/>
      <c r="J17" s="92"/>
      <c r="K17" s="100" t="s">
        <v>27</v>
      </c>
      <c r="L17" s="101"/>
      <c r="M17" s="100" t="s">
        <v>20</v>
      </c>
      <c r="N17" s="101"/>
      <c r="O17" s="102" t="s">
        <v>28</v>
      </c>
      <c r="P17" s="103"/>
      <c r="Q17" s="100" t="s">
        <v>21</v>
      </c>
      <c r="R17" s="101"/>
      <c r="S17" s="100" t="s">
        <v>22</v>
      </c>
      <c r="T17" s="101"/>
      <c r="U17" s="88" t="s">
        <v>3</v>
      </c>
    </row>
    <row r="18" spans="1:23" s="6" customFormat="1" ht="15" customHeight="1" x14ac:dyDescent="0.25">
      <c r="A18" s="5"/>
      <c r="B18" s="107"/>
      <c r="C18" s="107"/>
      <c r="D18" s="109"/>
      <c r="E18" s="97">
        <v>43148</v>
      </c>
      <c r="F18" s="98"/>
      <c r="G18" s="93" t="s">
        <v>26</v>
      </c>
      <c r="H18" s="96"/>
      <c r="I18" s="96"/>
      <c r="J18" s="94"/>
      <c r="K18" s="97">
        <v>43211</v>
      </c>
      <c r="L18" s="98"/>
      <c r="M18" s="97">
        <v>43246</v>
      </c>
      <c r="N18" s="98"/>
      <c r="O18" s="104">
        <v>43316</v>
      </c>
      <c r="P18" s="105"/>
      <c r="Q18" s="97">
        <v>43365</v>
      </c>
      <c r="R18" s="98"/>
      <c r="S18" s="97">
        <v>43407</v>
      </c>
      <c r="T18" s="98"/>
      <c r="U18" s="89"/>
    </row>
    <row r="19" spans="1:23" s="6" customFormat="1" x14ac:dyDescent="0.25">
      <c r="A19" s="5"/>
      <c r="B19" s="88"/>
      <c r="C19" s="88"/>
      <c r="D19" s="110"/>
      <c r="E19" s="24" t="s">
        <v>0</v>
      </c>
      <c r="F19" s="24" t="s">
        <v>6</v>
      </c>
      <c r="G19" s="23" t="s">
        <v>0</v>
      </c>
      <c r="H19" s="23" t="s">
        <v>6</v>
      </c>
      <c r="I19" s="24" t="s">
        <v>0</v>
      </c>
      <c r="J19" s="24" t="s">
        <v>6</v>
      </c>
      <c r="K19" s="24" t="s">
        <v>0</v>
      </c>
      <c r="L19" s="24" t="s">
        <v>6</v>
      </c>
      <c r="M19" s="24" t="s">
        <v>0</v>
      </c>
      <c r="N19" s="24" t="s">
        <v>6</v>
      </c>
      <c r="O19" s="24" t="s">
        <v>0</v>
      </c>
      <c r="P19" s="24" t="s">
        <v>6</v>
      </c>
      <c r="Q19" s="24" t="s">
        <v>0</v>
      </c>
      <c r="R19" s="24" t="s">
        <v>6</v>
      </c>
      <c r="S19" s="24" t="s">
        <v>0</v>
      </c>
      <c r="T19" s="24" t="s">
        <v>6</v>
      </c>
      <c r="U19" s="89"/>
    </row>
    <row r="20" spans="1:23" x14ac:dyDescent="0.25">
      <c r="A20" s="7">
        <v>1</v>
      </c>
      <c r="B20" s="53" t="s">
        <v>114</v>
      </c>
      <c r="C20" s="59" t="s">
        <v>110</v>
      </c>
      <c r="D20" s="59">
        <v>150026</v>
      </c>
      <c r="E20" s="11">
        <v>15</v>
      </c>
      <c r="F20" s="11">
        <v>5</v>
      </c>
      <c r="G20" s="9" t="s">
        <v>117</v>
      </c>
      <c r="H20" s="9" t="s">
        <v>117</v>
      </c>
      <c r="I20" s="9" t="s">
        <v>117</v>
      </c>
      <c r="J20" s="9" t="s">
        <v>117</v>
      </c>
      <c r="K20" s="11" t="s">
        <v>117</v>
      </c>
      <c r="L20" s="11" t="s">
        <v>117</v>
      </c>
      <c r="M20" s="11" t="s">
        <v>117</v>
      </c>
      <c r="N20" s="11" t="s">
        <v>117</v>
      </c>
      <c r="O20" s="11" t="s">
        <v>117</v>
      </c>
      <c r="P20" s="11" t="s">
        <v>117</v>
      </c>
      <c r="Q20" s="11" t="s">
        <v>68</v>
      </c>
      <c r="R20" s="11">
        <v>5</v>
      </c>
      <c r="S20" s="11" t="s">
        <v>117</v>
      </c>
      <c r="T20" s="11" t="s">
        <v>117</v>
      </c>
      <c r="U20" s="11">
        <f>SUM(E20:T20)</f>
        <v>25</v>
      </c>
    </row>
    <row r="21" spans="1:23" x14ac:dyDescent="0.25">
      <c r="A21" s="7">
        <v>2</v>
      </c>
      <c r="B21" s="53" t="s">
        <v>116</v>
      </c>
      <c r="C21" s="59" t="s">
        <v>112</v>
      </c>
      <c r="D21" s="59">
        <v>13973</v>
      </c>
      <c r="E21" s="11" t="s">
        <v>68</v>
      </c>
      <c r="F21" s="11">
        <v>5</v>
      </c>
      <c r="G21" s="9" t="s">
        <v>117</v>
      </c>
      <c r="H21" s="9" t="s">
        <v>117</v>
      </c>
      <c r="I21" s="9" t="s">
        <v>117</v>
      </c>
      <c r="J21" s="9" t="s">
        <v>117</v>
      </c>
      <c r="K21" s="11" t="s">
        <v>117</v>
      </c>
      <c r="L21" s="11" t="s">
        <v>117</v>
      </c>
      <c r="M21" s="11" t="s">
        <v>117</v>
      </c>
      <c r="N21" s="11" t="s">
        <v>117</v>
      </c>
      <c r="O21" s="11" t="s">
        <v>117</v>
      </c>
      <c r="P21" s="11" t="s">
        <v>117</v>
      </c>
      <c r="Q21" s="11">
        <v>12</v>
      </c>
      <c r="R21" s="11">
        <v>5</v>
      </c>
      <c r="S21" s="11" t="s">
        <v>117</v>
      </c>
      <c r="T21" s="11" t="s">
        <v>117</v>
      </c>
      <c r="U21" s="11">
        <f>SUM(E21:T21)</f>
        <v>22</v>
      </c>
    </row>
    <row r="22" spans="1:23" x14ac:dyDescent="0.25">
      <c r="A22" s="7">
        <v>3</v>
      </c>
      <c r="B22" s="73" t="s">
        <v>199</v>
      </c>
      <c r="C22" s="74" t="s">
        <v>158</v>
      </c>
      <c r="D22" s="74">
        <v>150420</v>
      </c>
      <c r="E22" s="11" t="s">
        <v>117</v>
      </c>
      <c r="F22" s="11" t="s">
        <v>117</v>
      </c>
      <c r="G22" s="9" t="s">
        <v>117</v>
      </c>
      <c r="H22" s="9" t="s">
        <v>117</v>
      </c>
      <c r="I22" s="9" t="s">
        <v>117</v>
      </c>
      <c r="J22" s="9" t="s">
        <v>117</v>
      </c>
      <c r="K22" s="11" t="s">
        <v>117</v>
      </c>
      <c r="L22" s="11" t="s">
        <v>117</v>
      </c>
      <c r="M22" s="11" t="s">
        <v>117</v>
      </c>
      <c r="N22" s="11" t="s">
        <v>117</v>
      </c>
      <c r="O22" s="11" t="s">
        <v>117</v>
      </c>
      <c r="P22" s="11" t="s">
        <v>117</v>
      </c>
      <c r="Q22" s="11" t="s">
        <v>117</v>
      </c>
      <c r="R22" s="11" t="s">
        <v>117</v>
      </c>
      <c r="S22" s="11">
        <v>15</v>
      </c>
      <c r="T22" s="11">
        <v>5</v>
      </c>
      <c r="U22" s="11">
        <f>SUM(E22:T22)</f>
        <v>20</v>
      </c>
      <c r="V22" s="20"/>
      <c r="W22" s="19"/>
    </row>
    <row r="23" spans="1:23" x14ac:dyDescent="0.25">
      <c r="A23" s="7">
        <v>4</v>
      </c>
      <c r="B23" s="73" t="s">
        <v>203</v>
      </c>
      <c r="C23" s="74" t="s">
        <v>202</v>
      </c>
      <c r="D23" s="113" t="s">
        <v>204</v>
      </c>
      <c r="E23" s="11" t="s">
        <v>117</v>
      </c>
      <c r="F23" s="11" t="s">
        <v>117</v>
      </c>
      <c r="G23" s="9" t="s">
        <v>117</v>
      </c>
      <c r="H23" s="9" t="s">
        <v>117</v>
      </c>
      <c r="I23" s="9" t="s">
        <v>117</v>
      </c>
      <c r="J23" s="9" t="s">
        <v>117</v>
      </c>
      <c r="K23" s="11" t="s">
        <v>117</v>
      </c>
      <c r="L23" s="11" t="s">
        <v>117</v>
      </c>
      <c r="M23" s="11" t="s">
        <v>117</v>
      </c>
      <c r="N23" s="11" t="s">
        <v>117</v>
      </c>
      <c r="O23" s="11" t="s">
        <v>117</v>
      </c>
      <c r="P23" s="11" t="s">
        <v>117</v>
      </c>
      <c r="Q23" s="11" t="s">
        <v>117</v>
      </c>
      <c r="R23" s="11" t="s">
        <v>117</v>
      </c>
      <c r="S23" s="11">
        <v>12</v>
      </c>
      <c r="T23" s="11">
        <v>5</v>
      </c>
      <c r="U23" s="11">
        <f>SUM(E23:T23)</f>
        <v>17</v>
      </c>
    </row>
    <row r="24" spans="1:23" x14ac:dyDescent="0.25">
      <c r="A24" s="7">
        <v>5</v>
      </c>
      <c r="B24" s="53" t="s">
        <v>115</v>
      </c>
      <c r="C24" s="72" t="s">
        <v>111</v>
      </c>
      <c r="D24" s="72">
        <v>150027</v>
      </c>
      <c r="E24" s="11" t="s">
        <v>68</v>
      </c>
      <c r="F24" s="11">
        <v>5</v>
      </c>
      <c r="G24" s="9" t="s">
        <v>117</v>
      </c>
      <c r="H24" s="9" t="s">
        <v>117</v>
      </c>
      <c r="I24" s="9" t="s">
        <v>117</v>
      </c>
      <c r="J24" s="9" t="s">
        <v>117</v>
      </c>
      <c r="K24" s="11" t="s">
        <v>117</v>
      </c>
      <c r="L24" s="11" t="s">
        <v>117</v>
      </c>
      <c r="M24" s="11" t="s">
        <v>117</v>
      </c>
      <c r="N24" s="11" t="s">
        <v>117</v>
      </c>
      <c r="O24" s="11" t="s">
        <v>117</v>
      </c>
      <c r="P24" s="11" t="s">
        <v>117</v>
      </c>
      <c r="Q24" s="11" t="s">
        <v>117</v>
      </c>
      <c r="R24" s="11" t="s">
        <v>117</v>
      </c>
      <c r="S24" s="11" t="s">
        <v>117</v>
      </c>
      <c r="T24" s="11" t="s">
        <v>117</v>
      </c>
      <c r="U24" s="11">
        <f>SUM(E24:T24)</f>
        <v>5</v>
      </c>
    </row>
    <row r="25" spans="1:23" x14ac:dyDescent="0.25">
      <c r="A25" s="7">
        <v>7</v>
      </c>
      <c r="B25" s="73" t="s">
        <v>147</v>
      </c>
      <c r="C25" s="74" t="s">
        <v>146</v>
      </c>
      <c r="D25" s="74">
        <v>15031</v>
      </c>
      <c r="E25" s="11" t="s">
        <v>117</v>
      </c>
      <c r="F25" s="11" t="s">
        <v>117</v>
      </c>
      <c r="G25" s="9" t="s">
        <v>117</v>
      </c>
      <c r="H25" s="9" t="s">
        <v>117</v>
      </c>
      <c r="I25" s="9" t="s">
        <v>117</v>
      </c>
      <c r="J25" s="9" t="s">
        <v>117</v>
      </c>
      <c r="K25" s="11" t="s">
        <v>117</v>
      </c>
      <c r="L25" s="11" t="s">
        <v>117</v>
      </c>
      <c r="M25" s="11" t="s">
        <v>68</v>
      </c>
      <c r="N25" s="11">
        <v>5</v>
      </c>
      <c r="O25" s="11" t="s">
        <v>117</v>
      </c>
      <c r="P25" s="11" t="s">
        <v>117</v>
      </c>
      <c r="Q25" s="11" t="s">
        <v>117</v>
      </c>
      <c r="R25" s="11" t="s">
        <v>117</v>
      </c>
      <c r="S25" s="11" t="s">
        <v>117</v>
      </c>
      <c r="T25" s="11" t="s">
        <v>117</v>
      </c>
      <c r="U25" s="11">
        <f>SUM(E25:T25)</f>
        <v>5</v>
      </c>
    </row>
    <row r="26" spans="1:23" x14ac:dyDescent="0.25">
      <c r="A26" s="7">
        <v>7</v>
      </c>
      <c r="B26" s="73" t="s">
        <v>206</v>
      </c>
      <c r="C26" s="74" t="s">
        <v>113</v>
      </c>
      <c r="D26" s="113" t="s">
        <v>205</v>
      </c>
      <c r="E26" s="11" t="s">
        <v>117</v>
      </c>
      <c r="F26" s="11" t="s">
        <v>117</v>
      </c>
      <c r="G26" s="9" t="s">
        <v>117</v>
      </c>
      <c r="H26" s="9" t="s">
        <v>117</v>
      </c>
      <c r="I26" s="9" t="s">
        <v>117</v>
      </c>
      <c r="J26" s="9" t="s">
        <v>117</v>
      </c>
      <c r="K26" s="11" t="s">
        <v>117</v>
      </c>
      <c r="L26" s="11" t="s">
        <v>117</v>
      </c>
      <c r="M26" s="11" t="s">
        <v>117</v>
      </c>
      <c r="N26" s="11" t="s">
        <v>117</v>
      </c>
      <c r="O26" s="11" t="s">
        <v>117</v>
      </c>
      <c r="P26" s="11" t="s">
        <v>117</v>
      </c>
      <c r="Q26" s="11" t="s">
        <v>117</v>
      </c>
      <c r="R26" s="11" t="s">
        <v>117</v>
      </c>
      <c r="S26" s="11" t="s">
        <v>68</v>
      </c>
      <c r="T26" s="11">
        <v>5</v>
      </c>
      <c r="U26" s="11">
        <f>SUM(E26:T26)</f>
        <v>5</v>
      </c>
    </row>
  </sheetData>
  <sortState ref="B21:U23">
    <sortCondition descending="1" ref="U23"/>
  </sortState>
  <mergeCells count="39">
    <mergeCell ref="E18:F18"/>
    <mergeCell ref="O5:P5"/>
    <mergeCell ref="O17:P17"/>
    <mergeCell ref="G17:J17"/>
    <mergeCell ref="G18:J18"/>
    <mergeCell ref="K18:L18"/>
    <mergeCell ref="O6:P6"/>
    <mergeCell ref="S6:T6"/>
    <mergeCell ref="G6:J6"/>
    <mergeCell ref="S18:T18"/>
    <mergeCell ref="M18:N18"/>
    <mergeCell ref="Q6:R6"/>
    <mergeCell ref="Q18:R18"/>
    <mergeCell ref="O18:P18"/>
    <mergeCell ref="A16:U16"/>
    <mergeCell ref="B17:B19"/>
    <mergeCell ref="C17:C19"/>
    <mergeCell ref="K17:L17"/>
    <mergeCell ref="M17:N17"/>
    <mergeCell ref="Q17:R17"/>
    <mergeCell ref="S17:T17"/>
    <mergeCell ref="U17:U19"/>
    <mergeCell ref="E17:F17"/>
    <mergeCell ref="D5:D7"/>
    <mergeCell ref="D17:D19"/>
    <mergeCell ref="A1:U2"/>
    <mergeCell ref="A4:U4"/>
    <mergeCell ref="B5:B7"/>
    <mergeCell ref="C5:C7"/>
    <mergeCell ref="K5:L5"/>
    <mergeCell ref="M5:N5"/>
    <mergeCell ref="Q5:R5"/>
    <mergeCell ref="S5:T5"/>
    <mergeCell ref="U5:U7"/>
    <mergeCell ref="K6:L6"/>
    <mergeCell ref="M6:N6"/>
    <mergeCell ref="G5:J5"/>
    <mergeCell ref="E5:F5"/>
    <mergeCell ref="E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OVERALL_PROCUCTION VEHICLE</vt:lpstr>
      <vt:lpstr>CLASS D &amp; E</vt:lpstr>
      <vt:lpstr>OVERALL_SPECIAL VEHICLE</vt:lpstr>
      <vt:lpstr>CLASS B &amp; P</vt:lpstr>
      <vt:lpstr>CLASS X</vt:lpstr>
      <vt:lpstr>CLASS 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Brittion</dc:creator>
  <cp:lastModifiedBy>Rosina</cp:lastModifiedBy>
  <cp:lastPrinted>2018-08-20T09:07:43Z</cp:lastPrinted>
  <dcterms:created xsi:type="dcterms:W3CDTF">2017-03-23T06:11:51Z</dcterms:created>
  <dcterms:modified xsi:type="dcterms:W3CDTF">2018-11-03T14:01:14Z</dcterms:modified>
</cp:coreProperties>
</file>