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Border\Karting\"/>
    </mc:Choice>
  </mc:AlternateContent>
  <bookViews>
    <workbookView xWindow="0" yWindow="0" windowWidth="28800" windowHeight="12435" tabRatio="822"/>
  </bookViews>
  <sheets>
    <sheet name="60cc" sheetId="4" r:id="rId1"/>
    <sheet name="DD2" sheetId="5" r:id="rId2"/>
    <sheet name="Sheet3" sheetId="6" r:id="rId3"/>
  </sheets>
  <calcPr calcId="152511"/>
</workbook>
</file>

<file path=xl/calcChain.xml><?xml version="1.0" encoding="utf-8"?>
<calcChain xmlns="http://schemas.openxmlformats.org/spreadsheetml/2006/main">
  <c r="X43" i="5" l="1"/>
  <c r="X26" i="5"/>
  <c r="X25" i="5"/>
  <c r="X21" i="5"/>
  <c r="X23" i="5"/>
  <c r="X13" i="4" l="1"/>
  <c r="X12" i="4"/>
  <c r="X41" i="5"/>
  <c r="X40" i="5"/>
  <c r="X36" i="5"/>
  <c r="X37" i="5"/>
  <c r="X39" i="5"/>
  <c r="X42" i="5"/>
  <c r="X38" i="5"/>
  <c r="X33" i="5"/>
  <c r="X20" i="5"/>
  <c r="X13" i="5"/>
  <c r="X19" i="5"/>
  <c r="X18" i="5"/>
  <c r="X24" i="5"/>
  <c r="X14" i="5"/>
  <c r="X16" i="5"/>
  <c r="X34" i="5" l="1"/>
  <c r="X10" i="5"/>
  <c r="X9" i="4" l="1"/>
  <c r="X22" i="5" l="1"/>
  <c r="X15" i="5"/>
  <c r="X11" i="5"/>
  <c r="X12" i="5"/>
  <c r="X9" i="5"/>
  <c r="X17" i="5"/>
  <c r="X8" i="4"/>
  <c r="X14" i="4"/>
  <c r="X11" i="4"/>
  <c r="X7" i="4"/>
  <c r="X10" i="4"/>
</calcChain>
</file>

<file path=xl/sharedStrings.xml><?xml version="1.0" encoding="utf-8"?>
<sst xmlns="http://schemas.openxmlformats.org/spreadsheetml/2006/main" count="252" uniqueCount="56">
  <si>
    <t>Pos</t>
  </si>
  <si>
    <t>TOTAL</t>
  </si>
  <si>
    <t>PROVISIONAL RESULTS SUBJECT TO CHANGE</t>
  </si>
  <si>
    <t>REGION</t>
  </si>
  <si>
    <t>COMPETITOR NAME &amp; SURNAME</t>
  </si>
  <si>
    <t>DD2</t>
  </si>
  <si>
    <t>Geoff Stephen</t>
  </si>
  <si>
    <t>Simon Moss</t>
  </si>
  <si>
    <t>Michael Stephen</t>
  </si>
  <si>
    <t>Craig Borges</t>
  </si>
  <si>
    <t>Kevin Vosloo</t>
  </si>
  <si>
    <t>EP</t>
  </si>
  <si>
    <t>Bor</t>
  </si>
  <si>
    <t>DD2 Masters</t>
  </si>
  <si>
    <t>BMSC</t>
  </si>
  <si>
    <t>Jordan vd Merwe</t>
  </si>
  <si>
    <t xml:space="preserve"> </t>
  </si>
  <si>
    <t>COMPETITOR</t>
  </si>
  <si>
    <t>MSA LIC NO</t>
  </si>
  <si>
    <t>RACE NO</t>
  </si>
  <si>
    <t>Daniel van Zummeren</t>
  </si>
  <si>
    <t>Redd Scholtz</t>
  </si>
  <si>
    <t>Tristan Coertze</t>
  </si>
  <si>
    <t>Murray Gill</t>
  </si>
  <si>
    <t>Kenzo Barnard</t>
  </si>
  <si>
    <t>Kaylim Padayachee</t>
  </si>
  <si>
    <t>AKC</t>
  </si>
  <si>
    <t>2018 EP &amp; BORDER REGIONAL CHAMPIONSHIPS - 60cc Mini Rok CLASS</t>
  </si>
  <si>
    <t>Brett Brito</t>
  </si>
  <si>
    <t xml:space="preserve">  </t>
  </si>
  <si>
    <t>2018 EP &amp; BORDER REGIONAL CHAMPIONSHIPS - DD2 CLASS</t>
  </si>
  <si>
    <t xml:space="preserve"> 6459</t>
  </si>
  <si>
    <t xml:space="preserve"> 6510</t>
  </si>
  <si>
    <t xml:space="preserve"> 5630</t>
  </si>
  <si>
    <t>07238</t>
  </si>
  <si>
    <t>06778</t>
  </si>
  <si>
    <t>07442</t>
  </si>
  <si>
    <t>02854</t>
  </si>
  <si>
    <t>Joshua Gamble</t>
  </si>
  <si>
    <t>Kiara Potgieter</t>
  </si>
  <si>
    <t>Bryn High</t>
  </si>
  <si>
    <t>James Moore</t>
  </si>
  <si>
    <t>Ian Riddle</t>
  </si>
  <si>
    <t>Byron Teengs</t>
  </si>
  <si>
    <t>Pieter van Heerden</t>
  </si>
  <si>
    <t>Justin Walton</t>
  </si>
  <si>
    <t>Calvyn Ferreira</t>
  </si>
  <si>
    <t>07160</t>
  </si>
  <si>
    <t>02819</t>
  </si>
  <si>
    <t>Kiaan Aylward</t>
  </si>
  <si>
    <t>20315 OE</t>
  </si>
  <si>
    <t>Matt Botha</t>
  </si>
  <si>
    <t>Brett Croucamp</t>
  </si>
  <si>
    <t>20311 OE</t>
  </si>
  <si>
    <t>Nick Davidson</t>
  </si>
  <si>
    <t>Morne' Janse v Rensburg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</si>
</sst>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/>
    <xf numFmtId="0" fontId="3" fillId="0" borderId="18" xfId="0" applyFont="1" applyBorder="1"/>
    <xf numFmtId="0" fontId="0" fillId="0" borderId="25" xfId="0" applyFill="1" applyBorder="1"/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1" xfId="0" applyFill="1" applyBorder="1"/>
    <xf numFmtId="0" fontId="0" fillId="0" borderId="32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3" fillId="0" borderId="17" xfId="0" applyFont="1" applyBorder="1"/>
    <xf numFmtId="0" fontId="0" fillId="0" borderId="11" xfId="0" applyFill="1" applyBorder="1" applyAlignment="1">
      <alignment horizontal="center"/>
    </xf>
    <xf numFmtId="0" fontId="0" fillId="0" borderId="2" xfId="0" applyBorder="1"/>
    <xf numFmtId="0" fontId="0" fillId="0" borderId="9" xfId="0" applyFont="1" applyFill="1" applyBorder="1" applyAlignment="1">
      <alignment horizontal="center"/>
    </xf>
    <xf numFmtId="0" fontId="0" fillId="0" borderId="17" xfId="0" applyBorder="1"/>
    <xf numFmtId="0" fontId="0" fillId="0" borderId="30" xfId="0" applyBorder="1"/>
    <xf numFmtId="0" fontId="0" fillId="0" borderId="33" xfId="0" applyBorder="1"/>
    <xf numFmtId="0" fontId="0" fillId="0" borderId="33" xfId="0" applyFill="1" applyBorder="1"/>
    <xf numFmtId="0" fontId="0" fillId="0" borderId="34" xfId="0" applyFill="1" applyBorder="1"/>
    <xf numFmtId="0" fontId="0" fillId="0" borderId="8" xfId="0" applyBorder="1"/>
    <xf numFmtId="0" fontId="0" fillId="0" borderId="9" xfId="0" applyBorder="1"/>
    <xf numFmtId="0" fontId="0" fillId="0" borderId="35" xfId="0" applyBorder="1"/>
    <xf numFmtId="0" fontId="0" fillId="0" borderId="0" xfId="0" applyBorder="1"/>
    <xf numFmtId="0" fontId="0" fillId="0" borderId="29" xfId="0" applyBorder="1"/>
    <xf numFmtId="0" fontId="0" fillId="0" borderId="28" xfId="0" applyFill="1" applyBorder="1"/>
    <xf numFmtId="0" fontId="0" fillId="0" borderId="17" xfId="0" applyFill="1" applyBorder="1"/>
    <xf numFmtId="0" fontId="0" fillId="0" borderId="3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1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2" borderId="33" xfId="0" quotePrefix="1" applyFill="1" applyBorder="1" applyAlignment="1">
      <alignment horizontal="center"/>
    </xf>
    <xf numFmtId="0" fontId="4" fillId="3" borderId="24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6" fontId="1" fillId="3" borderId="36" xfId="0" applyNumberFormat="1" applyFont="1" applyFill="1" applyBorder="1" applyAlignment="1">
      <alignment horizontal="center"/>
    </xf>
    <xf numFmtId="6" fontId="1" fillId="3" borderId="37" xfId="0" applyNumberFormat="1" applyFont="1" applyFill="1" applyBorder="1" applyAlignment="1">
      <alignment horizontal="center"/>
    </xf>
    <xf numFmtId="6" fontId="1" fillId="3" borderId="38" xfId="0" applyNumberFormat="1" applyFont="1" applyFill="1" applyBorder="1" applyAlignment="1">
      <alignment horizontal="center"/>
    </xf>
    <xf numFmtId="0" fontId="1" fillId="3" borderId="17" xfId="0" applyFont="1" applyFill="1" applyBorder="1"/>
    <xf numFmtId="0" fontId="0" fillId="3" borderId="30" xfId="0" applyFill="1" applyBorder="1"/>
    <xf numFmtId="0" fontId="0" fillId="3" borderId="17" xfId="0" applyFont="1" applyFill="1" applyBorder="1"/>
    <xf numFmtId="0" fontId="1" fillId="3" borderId="18" xfId="0" applyFont="1" applyFill="1" applyBorder="1"/>
    <xf numFmtId="0" fontId="1" fillId="3" borderId="4" xfId="0" applyFont="1" applyFill="1" applyBorder="1" applyAlignment="1">
      <alignment horizontal="center" wrapText="1"/>
    </xf>
    <xf numFmtId="6" fontId="1" fillId="3" borderId="14" xfId="0" applyNumberFormat="1" applyFont="1" applyFill="1" applyBorder="1" applyAlignment="1">
      <alignment horizontal="center"/>
    </xf>
    <xf numFmtId="6" fontId="1" fillId="3" borderId="1" xfId="0" applyNumberFormat="1" applyFont="1" applyFill="1" applyBorder="1" applyAlignment="1">
      <alignment horizontal="center"/>
    </xf>
    <xf numFmtId="6" fontId="1" fillId="3" borderId="13" xfId="0" applyNumberFormat="1" applyFont="1" applyFill="1" applyBorder="1" applyAlignment="1">
      <alignment horizontal="center"/>
    </xf>
    <xf numFmtId="6" fontId="1" fillId="3" borderId="15" xfId="0" applyNumberFormat="1" applyFont="1" applyFill="1" applyBorder="1" applyAlignment="1">
      <alignment horizontal="center"/>
    </xf>
    <xf numFmtId="0" fontId="1" fillId="3" borderId="27" xfId="0" applyFont="1" applyFill="1" applyBorder="1"/>
    <xf numFmtId="0" fontId="1" fillId="3" borderId="28" xfId="0" applyFont="1" applyFill="1" applyBorder="1"/>
    <xf numFmtId="0" fontId="8" fillId="0" borderId="17" xfId="0" applyFont="1" applyBorder="1"/>
    <xf numFmtId="0" fontId="9" fillId="0" borderId="17" xfId="0" applyFont="1" applyBorder="1"/>
    <xf numFmtId="0" fontId="9" fillId="0" borderId="33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9" xfId="0" applyFont="1" applyBorder="1"/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0" fillId="4" borderId="33" xfId="0" quotePrefix="1" applyFill="1" applyBorder="1" applyAlignment="1">
      <alignment horizontal="center"/>
    </xf>
    <xf numFmtId="0" fontId="0" fillId="4" borderId="0" xfId="0" applyFill="1"/>
    <xf numFmtId="0" fontId="0" fillId="4" borderId="33" xfId="0" applyFill="1" applyBorder="1"/>
    <xf numFmtId="0" fontId="0" fillId="5" borderId="31" xfId="0" quotePrefix="1" applyFill="1" applyBorder="1" applyAlignment="1">
      <alignment horizontal="center"/>
    </xf>
    <xf numFmtId="0" fontId="0" fillId="5" borderId="17" xfId="0" quotePrefix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3" fillId="0" borderId="30" xfId="0" applyFont="1" applyFill="1" applyBorder="1"/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3" fillId="0" borderId="24" xfId="0" applyFont="1" applyBorder="1"/>
    <xf numFmtId="0" fontId="0" fillId="5" borderId="2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5" borderId="18" xfId="0" quotePrefix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" fillId="3" borderId="42" xfId="0" applyFont="1" applyFill="1" applyBorder="1"/>
    <xf numFmtId="0" fontId="4" fillId="3" borderId="16" xfId="0" applyFont="1" applyFill="1" applyBorder="1" applyAlignment="1">
      <alignment horizontal="center"/>
    </xf>
    <xf numFmtId="0" fontId="3" fillId="0" borderId="31" xfId="0" applyFont="1" applyBorder="1"/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1" fillId="3" borderId="7" xfId="0" applyFont="1" applyFill="1" applyBorder="1"/>
    <xf numFmtId="0" fontId="0" fillId="0" borderId="4" xfId="0" applyBorder="1"/>
    <xf numFmtId="0" fontId="1" fillId="0" borderId="21" xfId="0" applyFont="1" applyBorder="1"/>
    <xf numFmtId="0" fontId="0" fillId="2" borderId="17" xfId="0" quotePrefix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16" fontId="1" fillId="3" borderId="35" xfId="0" applyNumberFormat="1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16" fontId="1" fillId="3" borderId="2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/>
    </xf>
    <xf numFmtId="0" fontId="0" fillId="0" borderId="18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409575</xdr:colOff>
      <xdr:row>4</xdr:row>
      <xdr:rowOff>38100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905250" cy="809625"/>
          <a:chOff x="0" y="0"/>
          <a:chExt cx="4012648" cy="610154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2728552" cy="610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09191" y="73992"/>
            <a:ext cx="903457" cy="4994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4</xdr:col>
      <xdr:colOff>514350</xdr:colOff>
      <xdr:row>4</xdr:row>
      <xdr:rowOff>76201</xdr:rowOff>
    </xdr:to>
    <xdr:grpSp>
      <xdr:nvGrpSpPr>
        <xdr:cNvPr id="2" name="Group 1"/>
        <xdr:cNvGrpSpPr>
          <a:grpSpLocks/>
        </xdr:cNvGrpSpPr>
      </xdr:nvGrpSpPr>
      <xdr:grpSpPr>
        <a:xfrm>
          <a:off x="0" y="2"/>
          <a:ext cx="4010025" cy="847724"/>
          <a:chOff x="0" y="1"/>
          <a:chExt cx="4886749" cy="7150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1"/>
            <a:ext cx="3197714" cy="7150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003189" cy="5546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J14" sqref="J14"/>
    </sheetView>
  </sheetViews>
  <sheetFormatPr defaultRowHeight="15" x14ac:dyDescent="0.25"/>
  <cols>
    <col min="1" max="1" width="5.28515625" customWidth="1"/>
    <col min="2" max="2" width="23.7109375" customWidth="1"/>
    <col min="3" max="3" width="12.7109375" customWidth="1"/>
    <col min="4" max="4" width="10.7109375" customWidth="1"/>
    <col min="5" max="5" width="8.42578125" customWidth="1"/>
    <col min="6" max="22" width="4.7109375" customWidth="1"/>
    <col min="23" max="23" width="4.5703125" customWidth="1"/>
  </cols>
  <sheetData>
    <row r="1" spans="1:26" ht="15" customHeight="1" x14ac:dyDescent="0.25">
      <c r="F1" s="116" t="s">
        <v>27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5" customHeight="1" x14ac:dyDescent="0.25"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5.75" customHeight="1" thickBot="1" x14ac:dyDescent="0.3"/>
    <row r="4" spans="1:26" x14ac:dyDescent="0.25">
      <c r="F4" s="119" t="s">
        <v>14</v>
      </c>
      <c r="G4" s="120"/>
      <c r="H4" s="120"/>
      <c r="I4" s="119" t="s">
        <v>26</v>
      </c>
      <c r="J4" s="120"/>
      <c r="K4" s="121"/>
      <c r="L4" s="119" t="s">
        <v>26</v>
      </c>
      <c r="M4" s="120"/>
      <c r="N4" s="121"/>
      <c r="O4" s="119" t="s">
        <v>14</v>
      </c>
      <c r="P4" s="120"/>
      <c r="Q4" s="121"/>
      <c r="R4" s="119" t="s">
        <v>14</v>
      </c>
      <c r="S4" s="120"/>
      <c r="T4" s="121"/>
      <c r="U4" s="119" t="s">
        <v>26</v>
      </c>
      <c r="V4" s="120"/>
      <c r="W4" s="121"/>
      <c r="X4" s="122" t="s">
        <v>1</v>
      </c>
    </row>
    <row r="5" spans="1:26" ht="15.75" thickBot="1" x14ac:dyDescent="0.3">
      <c r="F5" s="124">
        <v>43162</v>
      </c>
      <c r="G5" s="125"/>
      <c r="H5" s="125"/>
      <c r="I5" s="124">
        <v>43239</v>
      </c>
      <c r="J5" s="125"/>
      <c r="K5" s="126"/>
      <c r="L5" s="124">
        <v>43302</v>
      </c>
      <c r="M5" s="125"/>
      <c r="N5" s="126"/>
      <c r="O5" s="124">
        <v>43309</v>
      </c>
      <c r="P5" s="125"/>
      <c r="Q5" s="126"/>
      <c r="R5" s="124">
        <v>43344</v>
      </c>
      <c r="S5" s="125"/>
      <c r="T5" s="126"/>
      <c r="U5" s="124">
        <v>43407</v>
      </c>
      <c r="V5" s="125"/>
      <c r="W5" s="126"/>
      <c r="X5" s="123"/>
    </row>
    <row r="6" spans="1:26" ht="30" customHeight="1" x14ac:dyDescent="0.25">
      <c r="A6" s="48" t="s">
        <v>0</v>
      </c>
      <c r="B6" s="49" t="s">
        <v>4</v>
      </c>
      <c r="C6" s="50" t="s">
        <v>18</v>
      </c>
      <c r="D6" s="50" t="s">
        <v>19</v>
      </c>
      <c r="E6" s="49" t="s">
        <v>3</v>
      </c>
      <c r="F6" s="51">
        <v>1</v>
      </c>
      <c r="G6" s="52">
        <v>2</v>
      </c>
      <c r="H6" s="53">
        <v>3</v>
      </c>
      <c r="I6" s="51">
        <v>1</v>
      </c>
      <c r="J6" s="52">
        <v>2</v>
      </c>
      <c r="K6" s="53">
        <v>3</v>
      </c>
      <c r="L6" s="51">
        <v>1</v>
      </c>
      <c r="M6" s="52">
        <v>2</v>
      </c>
      <c r="N6" s="53">
        <v>3</v>
      </c>
      <c r="O6" s="51">
        <v>1</v>
      </c>
      <c r="P6" s="52">
        <v>2</v>
      </c>
      <c r="Q6" s="53">
        <v>3</v>
      </c>
      <c r="R6" s="51">
        <v>1</v>
      </c>
      <c r="S6" s="52">
        <v>2</v>
      </c>
      <c r="T6" s="53">
        <v>3</v>
      </c>
      <c r="U6" s="51">
        <v>1</v>
      </c>
      <c r="V6" s="52">
        <v>2</v>
      </c>
      <c r="W6" s="53">
        <v>3</v>
      </c>
      <c r="X6" s="123"/>
    </row>
    <row r="7" spans="1:26" x14ac:dyDescent="0.25">
      <c r="A7" s="25">
        <v>1</v>
      </c>
      <c r="B7" s="29" t="s">
        <v>24</v>
      </c>
      <c r="C7" s="47">
        <v>6201</v>
      </c>
      <c r="D7" s="46">
        <v>57</v>
      </c>
      <c r="E7" s="46" t="s">
        <v>11</v>
      </c>
      <c r="F7" s="82">
        <v>15</v>
      </c>
      <c r="G7" s="83">
        <v>15</v>
      </c>
      <c r="H7" s="84">
        <v>6</v>
      </c>
      <c r="I7" s="82">
        <v>15</v>
      </c>
      <c r="J7" s="83">
        <v>15</v>
      </c>
      <c r="K7" s="84">
        <v>12</v>
      </c>
      <c r="L7" s="82">
        <v>15</v>
      </c>
      <c r="M7" s="83">
        <v>15</v>
      </c>
      <c r="N7" s="84">
        <v>15</v>
      </c>
      <c r="O7" s="82">
        <v>15</v>
      </c>
      <c r="P7" s="83">
        <v>15</v>
      </c>
      <c r="Q7" s="84">
        <v>15</v>
      </c>
      <c r="R7" s="82">
        <v>15</v>
      </c>
      <c r="S7" s="83">
        <v>15</v>
      </c>
      <c r="T7" s="84">
        <v>15</v>
      </c>
      <c r="U7" s="82">
        <v>12</v>
      </c>
      <c r="V7" s="83">
        <v>12</v>
      </c>
      <c r="W7" s="84">
        <v>7</v>
      </c>
      <c r="X7" s="85">
        <f>SUM(F7:W7)</f>
        <v>244</v>
      </c>
    </row>
    <row r="8" spans="1:26" x14ac:dyDescent="0.25">
      <c r="A8" s="25">
        <v>2</v>
      </c>
      <c r="B8" s="29" t="s">
        <v>20</v>
      </c>
      <c r="C8" s="47">
        <v>5087</v>
      </c>
      <c r="D8" s="46">
        <v>17</v>
      </c>
      <c r="E8" s="46" t="s">
        <v>12</v>
      </c>
      <c r="F8" s="82">
        <v>9</v>
      </c>
      <c r="G8" s="83">
        <v>10</v>
      </c>
      <c r="H8" s="84">
        <v>8</v>
      </c>
      <c r="I8" s="82">
        <v>10</v>
      </c>
      <c r="J8" s="83">
        <v>9</v>
      </c>
      <c r="K8" s="84">
        <v>8</v>
      </c>
      <c r="L8" s="82">
        <v>10</v>
      </c>
      <c r="M8" s="83">
        <v>10</v>
      </c>
      <c r="N8" s="84">
        <v>9</v>
      </c>
      <c r="O8" s="82">
        <v>10</v>
      </c>
      <c r="P8" s="83">
        <v>12</v>
      </c>
      <c r="Q8" s="84">
        <v>12</v>
      </c>
      <c r="R8" s="82">
        <v>10</v>
      </c>
      <c r="S8" s="83">
        <v>12</v>
      </c>
      <c r="T8" s="84">
        <v>12</v>
      </c>
      <c r="U8" s="82">
        <v>10</v>
      </c>
      <c r="V8" s="83">
        <v>10</v>
      </c>
      <c r="W8" s="84">
        <v>12</v>
      </c>
      <c r="X8" s="85">
        <f>SUM(F8:W8)</f>
        <v>183</v>
      </c>
    </row>
    <row r="9" spans="1:26" x14ac:dyDescent="0.25">
      <c r="A9" s="25">
        <v>3</v>
      </c>
      <c r="B9" s="29" t="s">
        <v>21</v>
      </c>
      <c r="C9" s="47" t="s">
        <v>32</v>
      </c>
      <c r="D9" s="46">
        <v>26</v>
      </c>
      <c r="E9" s="46" t="s">
        <v>12</v>
      </c>
      <c r="F9" s="82">
        <v>8</v>
      </c>
      <c r="G9" s="83">
        <v>8</v>
      </c>
      <c r="H9" s="84">
        <v>12</v>
      </c>
      <c r="I9" s="82">
        <v>9</v>
      </c>
      <c r="J9" s="83">
        <v>8</v>
      </c>
      <c r="K9" s="84">
        <v>0</v>
      </c>
      <c r="L9" s="82">
        <v>9</v>
      </c>
      <c r="M9" s="83">
        <v>8</v>
      </c>
      <c r="N9" s="84">
        <v>10</v>
      </c>
      <c r="O9" s="82">
        <v>12</v>
      </c>
      <c r="P9" s="83">
        <v>9</v>
      </c>
      <c r="Q9" s="84">
        <v>9</v>
      </c>
      <c r="R9" s="82">
        <v>12</v>
      </c>
      <c r="S9" s="83">
        <v>9</v>
      </c>
      <c r="T9" s="84">
        <v>10</v>
      </c>
      <c r="U9" s="82">
        <v>9</v>
      </c>
      <c r="V9" s="83">
        <v>9</v>
      </c>
      <c r="W9" s="84">
        <v>10</v>
      </c>
      <c r="X9" s="85">
        <f>SUM(F9:W9)</f>
        <v>161</v>
      </c>
    </row>
    <row r="10" spans="1:26" x14ac:dyDescent="0.25">
      <c r="A10" s="25">
        <v>4</v>
      </c>
      <c r="B10" s="29" t="s">
        <v>22</v>
      </c>
      <c r="C10" s="47">
        <v>6675</v>
      </c>
      <c r="D10" s="46">
        <v>31</v>
      </c>
      <c r="E10" s="46" t="s">
        <v>11</v>
      </c>
      <c r="F10" s="82">
        <v>12</v>
      </c>
      <c r="G10" s="83">
        <v>12</v>
      </c>
      <c r="H10" s="84">
        <v>15</v>
      </c>
      <c r="I10" s="82">
        <v>12</v>
      </c>
      <c r="J10" s="83">
        <v>12</v>
      </c>
      <c r="K10" s="84">
        <v>15</v>
      </c>
      <c r="L10" s="82">
        <v>12</v>
      </c>
      <c r="M10" s="83">
        <v>12</v>
      </c>
      <c r="N10" s="84">
        <v>12</v>
      </c>
      <c r="O10" s="82" t="s">
        <v>16</v>
      </c>
      <c r="P10" s="83" t="s">
        <v>16</v>
      </c>
      <c r="Q10" s="84" t="s">
        <v>16</v>
      </c>
      <c r="R10" s="82"/>
      <c r="S10" s="83"/>
      <c r="T10" s="84"/>
      <c r="U10" s="82">
        <v>15</v>
      </c>
      <c r="V10" s="83">
        <v>15</v>
      </c>
      <c r="W10" s="84">
        <v>15</v>
      </c>
      <c r="X10" s="85">
        <f>SUM(F10:W10)</f>
        <v>159</v>
      </c>
    </row>
    <row r="11" spans="1:26" x14ac:dyDescent="0.25">
      <c r="A11" s="25">
        <v>5</v>
      </c>
      <c r="B11" s="29" t="s">
        <v>15</v>
      </c>
      <c r="C11" s="47" t="s">
        <v>31</v>
      </c>
      <c r="D11" s="46">
        <v>27</v>
      </c>
      <c r="E11" s="46" t="s">
        <v>12</v>
      </c>
      <c r="F11" s="82">
        <v>10</v>
      </c>
      <c r="G11" s="83">
        <v>6</v>
      </c>
      <c r="H11" s="84">
        <v>10</v>
      </c>
      <c r="I11" s="82">
        <v>8</v>
      </c>
      <c r="J11" s="83">
        <v>10</v>
      </c>
      <c r="K11" s="84">
        <v>10</v>
      </c>
      <c r="L11" s="82">
        <v>8</v>
      </c>
      <c r="M11" s="83">
        <v>9</v>
      </c>
      <c r="N11" s="84">
        <v>7</v>
      </c>
      <c r="O11" s="82">
        <v>9</v>
      </c>
      <c r="P11" s="83">
        <v>10</v>
      </c>
      <c r="Q11" s="84">
        <v>10</v>
      </c>
      <c r="R11" s="82">
        <v>9</v>
      </c>
      <c r="S11" s="83">
        <v>10</v>
      </c>
      <c r="T11" s="84">
        <v>9</v>
      </c>
      <c r="U11" s="82"/>
      <c r="V11" s="83"/>
      <c r="W11" s="84"/>
      <c r="X11" s="85">
        <f>SUM(F11:W11)</f>
        <v>135</v>
      </c>
    </row>
    <row r="12" spans="1:26" x14ac:dyDescent="0.25">
      <c r="A12" s="25">
        <v>6</v>
      </c>
      <c r="B12" s="29" t="s">
        <v>38</v>
      </c>
      <c r="C12" s="47">
        <v>17585</v>
      </c>
      <c r="D12" s="46">
        <v>22</v>
      </c>
      <c r="E12" s="46" t="s">
        <v>11</v>
      </c>
      <c r="F12" s="82"/>
      <c r="G12" s="83" t="s">
        <v>16</v>
      </c>
      <c r="H12" s="84" t="s">
        <v>16</v>
      </c>
      <c r="I12" s="82">
        <v>7</v>
      </c>
      <c r="J12" s="83">
        <v>7</v>
      </c>
      <c r="K12" s="84">
        <v>7</v>
      </c>
      <c r="L12" s="82">
        <v>7</v>
      </c>
      <c r="M12" s="83">
        <v>6</v>
      </c>
      <c r="N12" s="84">
        <v>7</v>
      </c>
      <c r="O12" s="82" t="s">
        <v>16</v>
      </c>
      <c r="P12" s="83" t="s">
        <v>16</v>
      </c>
      <c r="Q12" s="84" t="s">
        <v>16</v>
      </c>
      <c r="R12" s="82">
        <v>8</v>
      </c>
      <c r="S12" s="83">
        <v>8</v>
      </c>
      <c r="T12" s="84">
        <v>8</v>
      </c>
      <c r="U12" s="82"/>
      <c r="V12" s="83"/>
      <c r="W12" s="84"/>
      <c r="X12" s="85">
        <f>SUM(F12:W12)</f>
        <v>65</v>
      </c>
    </row>
    <row r="13" spans="1:26" x14ac:dyDescent="0.25">
      <c r="A13" s="25">
        <v>7</v>
      </c>
      <c r="B13" s="29" t="s">
        <v>39</v>
      </c>
      <c r="C13" s="47">
        <v>7664</v>
      </c>
      <c r="D13" s="46">
        <v>33</v>
      </c>
      <c r="E13" s="46" t="s">
        <v>11</v>
      </c>
      <c r="F13" s="82" t="s">
        <v>16</v>
      </c>
      <c r="G13" s="83" t="s">
        <v>16</v>
      </c>
      <c r="H13" s="84" t="s">
        <v>16</v>
      </c>
      <c r="I13" s="82">
        <v>6</v>
      </c>
      <c r="J13" s="83">
        <v>6</v>
      </c>
      <c r="K13" s="84">
        <v>6</v>
      </c>
      <c r="L13" s="82"/>
      <c r="M13" s="83"/>
      <c r="N13" s="84"/>
      <c r="O13" s="82" t="s">
        <v>16</v>
      </c>
      <c r="P13" s="83" t="s">
        <v>16</v>
      </c>
      <c r="Q13" s="84" t="s">
        <v>16</v>
      </c>
      <c r="R13" s="82"/>
      <c r="S13" s="83"/>
      <c r="T13" s="84"/>
      <c r="U13" s="82">
        <v>7</v>
      </c>
      <c r="V13" s="83">
        <v>7</v>
      </c>
      <c r="W13" s="84">
        <v>8</v>
      </c>
      <c r="X13" s="85">
        <f>SUM(F13:W13)</f>
        <v>40</v>
      </c>
    </row>
    <row r="14" spans="1:26" x14ac:dyDescent="0.25">
      <c r="A14" s="25">
        <v>8</v>
      </c>
      <c r="B14" s="29" t="s">
        <v>25</v>
      </c>
      <c r="C14" s="47" t="s">
        <v>33</v>
      </c>
      <c r="D14" s="46">
        <v>16</v>
      </c>
      <c r="E14" s="46" t="s">
        <v>12</v>
      </c>
      <c r="F14" s="82">
        <v>7</v>
      </c>
      <c r="G14" s="83">
        <v>9</v>
      </c>
      <c r="H14" s="84">
        <v>9</v>
      </c>
      <c r="I14" s="82" t="s">
        <v>16</v>
      </c>
      <c r="J14" s="83" t="s">
        <v>16</v>
      </c>
      <c r="K14" s="84" t="s">
        <v>16</v>
      </c>
      <c r="L14" s="82" t="s">
        <v>16</v>
      </c>
      <c r="M14" s="83" t="s">
        <v>16</v>
      </c>
      <c r="N14" s="84" t="s">
        <v>16</v>
      </c>
      <c r="O14" s="82"/>
      <c r="P14" s="83"/>
      <c r="Q14" s="84"/>
      <c r="R14" s="82"/>
      <c r="S14" s="83"/>
      <c r="T14" s="84"/>
      <c r="U14" s="82"/>
      <c r="V14" s="83"/>
      <c r="W14" s="84"/>
      <c r="X14" s="85">
        <f>SUM(F14:W14)</f>
        <v>25</v>
      </c>
    </row>
    <row r="15" spans="1:26" x14ac:dyDescent="0.25">
      <c r="A15" s="25">
        <v>9</v>
      </c>
      <c r="B15" s="29" t="s">
        <v>49</v>
      </c>
      <c r="C15" s="47" t="s">
        <v>50</v>
      </c>
      <c r="D15" s="46">
        <v>22</v>
      </c>
      <c r="E15" s="46" t="s">
        <v>11</v>
      </c>
      <c r="F15" s="82" t="s">
        <v>16</v>
      </c>
      <c r="G15" s="83" t="s">
        <v>16</v>
      </c>
      <c r="H15" s="84" t="s">
        <v>16</v>
      </c>
      <c r="I15" s="82" t="s">
        <v>16</v>
      </c>
      <c r="J15" s="83" t="s">
        <v>16</v>
      </c>
      <c r="K15" s="84" t="s">
        <v>16</v>
      </c>
      <c r="L15" s="82"/>
      <c r="M15" s="83"/>
      <c r="N15" s="84"/>
      <c r="O15" s="82"/>
      <c r="P15" s="83"/>
      <c r="Q15" s="84"/>
      <c r="R15" s="82"/>
      <c r="S15" s="83"/>
      <c r="T15" s="84"/>
      <c r="U15" s="82">
        <v>8</v>
      </c>
      <c r="V15" s="83">
        <v>8</v>
      </c>
      <c r="W15" s="84">
        <v>9</v>
      </c>
      <c r="X15" s="85">
        <v>25</v>
      </c>
      <c r="Y15" t="s">
        <v>16</v>
      </c>
    </row>
    <row r="16" spans="1:26" ht="14.25" customHeight="1" x14ac:dyDescent="0.25">
      <c r="A16" s="25">
        <v>10</v>
      </c>
      <c r="B16" s="29" t="s">
        <v>16</v>
      </c>
      <c r="C16" s="74" t="s">
        <v>16</v>
      </c>
      <c r="D16" s="46" t="s">
        <v>16</v>
      </c>
      <c r="E16" s="29" t="s">
        <v>16</v>
      </c>
      <c r="F16" s="34" t="s">
        <v>16</v>
      </c>
      <c r="G16" s="27" t="s">
        <v>16</v>
      </c>
      <c r="H16" s="35" t="s">
        <v>16</v>
      </c>
      <c r="I16" s="34" t="s">
        <v>16</v>
      </c>
      <c r="J16" s="27" t="s">
        <v>16</v>
      </c>
      <c r="K16" s="35" t="s">
        <v>16</v>
      </c>
      <c r="L16" s="34" t="s">
        <v>16</v>
      </c>
      <c r="M16" s="27" t="s">
        <v>16</v>
      </c>
      <c r="N16" s="35" t="s">
        <v>16</v>
      </c>
      <c r="O16" s="82" t="s">
        <v>16</v>
      </c>
      <c r="P16" s="83" t="s">
        <v>16</v>
      </c>
      <c r="Q16" s="84" t="s">
        <v>16</v>
      </c>
      <c r="R16" s="82"/>
      <c r="S16" s="83"/>
      <c r="T16" s="84"/>
      <c r="U16" s="82"/>
      <c r="V16" s="83"/>
      <c r="W16" s="84"/>
      <c r="X16" s="54" t="s">
        <v>16</v>
      </c>
    </row>
    <row r="17" spans="1:24" hidden="1" x14ac:dyDescent="0.25">
      <c r="C17" s="75"/>
    </row>
    <row r="18" spans="1:24" hidden="1" x14ac:dyDescent="0.25">
      <c r="C18" s="75"/>
    </row>
    <row r="19" spans="1:24" x14ac:dyDescent="0.25">
      <c r="A19" s="25">
        <v>11</v>
      </c>
      <c r="B19" s="29" t="s">
        <v>16</v>
      </c>
      <c r="C19" s="76" t="s">
        <v>16</v>
      </c>
      <c r="D19" s="29" t="s">
        <v>16</v>
      </c>
      <c r="E19" s="29" t="s">
        <v>16</v>
      </c>
      <c r="F19" s="34"/>
      <c r="G19" s="27"/>
      <c r="H19" s="35"/>
      <c r="I19" s="34"/>
      <c r="J19" s="27"/>
      <c r="K19" s="35"/>
      <c r="L19" s="34"/>
      <c r="M19" s="27"/>
      <c r="N19" s="35"/>
      <c r="O19" s="34" t="s">
        <v>16</v>
      </c>
      <c r="P19" s="27" t="s">
        <v>16</v>
      </c>
      <c r="Q19" s="35" t="s">
        <v>16</v>
      </c>
      <c r="R19" s="34"/>
      <c r="S19" s="27"/>
      <c r="T19" s="35"/>
      <c r="U19" s="34"/>
      <c r="V19" s="27"/>
      <c r="W19" s="35"/>
      <c r="X19" s="54" t="s">
        <v>16</v>
      </c>
    </row>
    <row r="20" spans="1:24" x14ac:dyDescent="0.25">
      <c r="A20" s="65">
        <v>12</v>
      </c>
      <c r="B20" s="66" t="s">
        <v>16</v>
      </c>
      <c r="C20" s="67" t="s">
        <v>16</v>
      </c>
      <c r="D20" s="66" t="s">
        <v>16</v>
      </c>
      <c r="E20" s="66" t="s">
        <v>16</v>
      </c>
      <c r="F20" s="68"/>
      <c r="G20" s="69"/>
      <c r="H20" s="70"/>
      <c r="I20" s="68"/>
      <c r="J20" s="69"/>
      <c r="K20" s="70"/>
      <c r="L20" s="68"/>
      <c r="M20" s="69"/>
      <c r="N20" s="70"/>
      <c r="O20" s="71" t="s">
        <v>16</v>
      </c>
      <c r="P20" s="72" t="s">
        <v>16</v>
      </c>
      <c r="Q20" s="73" t="s">
        <v>16</v>
      </c>
      <c r="R20" s="71"/>
      <c r="S20" s="72"/>
      <c r="T20" s="73"/>
      <c r="U20" s="71"/>
      <c r="V20" s="72"/>
      <c r="W20" s="73"/>
      <c r="X20" s="54"/>
    </row>
    <row r="21" spans="1:24" x14ac:dyDescent="0.25">
      <c r="A21" s="25">
        <v>13</v>
      </c>
      <c r="B21" s="29"/>
      <c r="C21" s="31"/>
      <c r="D21" s="29"/>
      <c r="E21" s="29"/>
      <c r="F21" s="34"/>
      <c r="G21" s="27"/>
      <c r="H21" s="35"/>
      <c r="I21" s="34"/>
      <c r="J21" s="27"/>
      <c r="K21" s="35"/>
      <c r="L21" s="34"/>
      <c r="M21" s="27"/>
      <c r="N21" s="35"/>
      <c r="O21" s="34"/>
      <c r="P21" s="27"/>
      <c r="Q21" s="35"/>
      <c r="R21" s="34"/>
      <c r="S21" s="27"/>
      <c r="T21" s="35"/>
      <c r="U21" s="34"/>
      <c r="V21" s="27"/>
      <c r="W21" s="35"/>
      <c r="X21" s="54"/>
    </row>
    <row r="22" spans="1:24" ht="14.25" customHeight="1" x14ac:dyDescent="0.25">
      <c r="A22" s="25">
        <v>14</v>
      </c>
      <c r="B22" s="29"/>
      <c r="C22" s="31"/>
      <c r="D22" s="29"/>
      <c r="E22" s="29"/>
      <c r="F22" s="34"/>
      <c r="G22" s="27"/>
      <c r="H22" s="35"/>
      <c r="I22" s="34"/>
      <c r="J22" s="27"/>
      <c r="K22" s="35"/>
      <c r="L22" s="34"/>
      <c r="M22" s="27"/>
      <c r="N22" s="35"/>
      <c r="O22" s="34"/>
      <c r="P22" s="27"/>
      <c r="Q22" s="35"/>
      <c r="R22" s="34"/>
      <c r="S22" s="27"/>
      <c r="T22" s="35"/>
      <c r="U22" s="34"/>
      <c r="V22" s="27"/>
      <c r="W22" s="35"/>
      <c r="X22" s="54"/>
    </row>
    <row r="23" spans="1:24" hidden="1" x14ac:dyDescent="0.25">
      <c r="A23" s="25">
        <v>16</v>
      </c>
      <c r="B23" s="29"/>
      <c r="C23" s="31"/>
      <c r="D23" s="29"/>
      <c r="E23" s="29"/>
      <c r="F23" s="34"/>
      <c r="G23" s="27"/>
      <c r="H23" s="35"/>
      <c r="I23" s="34"/>
      <c r="J23" s="27"/>
      <c r="K23" s="35"/>
      <c r="L23" s="34"/>
      <c r="M23" s="27"/>
      <c r="N23" s="35"/>
      <c r="O23" s="34"/>
      <c r="P23" s="27"/>
      <c r="Q23" s="35"/>
      <c r="R23" s="34"/>
      <c r="S23" s="27"/>
      <c r="T23" s="35"/>
      <c r="U23" s="34"/>
      <c r="V23" s="27"/>
      <c r="W23" s="35"/>
      <c r="X23" s="54"/>
    </row>
    <row r="24" spans="1:24" hidden="1" x14ac:dyDescent="0.25">
      <c r="A24" s="30"/>
      <c r="B24" s="30"/>
      <c r="D24" s="30"/>
      <c r="E24" s="30"/>
      <c r="F24" s="36"/>
      <c r="G24" s="37"/>
      <c r="H24" s="38"/>
      <c r="I24" s="36"/>
      <c r="J24" s="37"/>
      <c r="K24" s="38"/>
      <c r="L24" s="36"/>
      <c r="M24" s="37"/>
      <c r="N24" s="38"/>
      <c r="O24" s="36"/>
      <c r="P24" s="37"/>
      <c r="Q24" s="38"/>
      <c r="R24" s="36"/>
      <c r="S24" s="37"/>
      <c r="T24" s="38"/>
      <c r="U24" s="36"/>
      <c r="V24" s="37"/>
      <c r="W24" s="38"/>
      <c r="X24" s="55"/>
    </row>
    <row r="25" spans="1:24" x14ac:dyDescent="0.25">
      <c r="A25" s="25">
        <v>15</v>
      </c>
      <c r="B25" s="23"/>
      <c r="C25" s="32"/>
      <c r="D25" s="23"/>
      <c r="E25" s="23"/>
      <c r="F25" s="10"/>
      <c r="G25" s="18"/>
      <c r="H25" s="19"/>
      <c r="I25" s="10"/>
      <c r="J25" s="18"/>
      <c r="K25" s="19"/>
      <c r="L25" s="10"/>
      <c r="M25" s="21"/>
      <c r="N25" s="19"/>
      <c r="O25" s="10"/>
      <c r="P25" s="18"/>
      <c r="Q25" s="19"/>
      <c r="R25" s="10"/>
      <c r="S25" s="18"/>
      <c r="T25" s="19"/>
      <c r="U25" s="10"/>
      <c r="V25" s="21"/>
      <c r="W25" s="19"/>
      <c r="X25" s="56"/>
    </row>
    <row r="26" spans="1:24" x14ac:dyDescent="0.25">
      <c r="A26" s="25">
        <v>16</v>
      </c>
      <c r="B26" s="23"/>
      <c r="C26" s="32"/>
      <c r="D26" s="23"/>
      <c r="E26" s="23"/>
      <c r="F26" s="10"/>
      <c r="G26" s="18"/>
      <c r="H26" s="19"/>
      <c r="I26" s="10"/>
      <c r="J26" s="18"/>
      <c r="K26" s="19"/>
      <c r="L26" s="10"/>
      <c r="M26" s="21"/>
      <c r="N26" s="19"/>
      <c r="O26" s="10"/>
      <c r="P26" s="18"/>
      <c r="Q26" s="19"/>
      <c r="R26" s="10"/>
      <c r="S26" s="18"/>
      <c r="T26" s="19"/>
      <c r="U26" s="10"/>
      <c r="V26" s="21"/>
      <c r="W26" s="19"/>
      <c r="X26" s="54"/>
    </row>
    <row r="27" spans="1:24" x14ac:dyDescent="0.25">
      <c r="A27" s="25">
        <v>17</v>
      </c>
      <c r="B27" s="23"/>
      <c r="C27" s="32"/>
      <c r="D27" s="23"/>
      <c r="E27" s="23"/>
      <c r="F27" s="10"/>
      <c r="G27" s="18"/>
      <c r="H27" s="19"/>
      <c r="I27" s="10"/>
      <c r="J27" s="18"/>
      <c r="K27" s="19"/>
      <c r="L27" s="10"/>
      <c r="M27" s="21"/>
      <c r="N27" s="19"/>
      <c r="O27" s="10"/>
      <c r="P27" s="18"/>
      <c r="Q27" s="19"/>
      <c r="R27" s="10"/>
      <c r="S27" s="18"/>
      <c r="T27" s="19"/>
      <c r="U27" s="10"/>
      <c r="V27" s="21"/>
      <c r="W27" s="19"/>
      <c r="X27" s="54"/>
    </row>
    <row r="28" spans="1:24" ht="15.75" thickBot="1" x14ac:dyDescent="0.3">
      <c r="A28" s="6">
        <v>18</v>
      </c>
      <c r="B28" s="24"/>
      <c r="C28" s="33"/>
      <c r="D28" s="24"/>
      <c r="E28" s="24"/>
      <c r="F28" s="11"/>
      <c r="G28" s="26"/>
      <c r="H28" s="20"/>
      <c r="I28" s="11"/>
      <c r="J28" s="26"/>
      <c r="K28" s="20"/>
      <c r="L28" s="11"/>
      <c r="M28" s="22"/>
      <c r="N28" s="20"/>
      <c r="O28" s="11"/>
      <c r="P28" s="26"/>
      <c r="Q28" s="20"/>
      <c r="R28" s="11"/>
      <c r="S28" s="26"/>
      <c r="T28" s="20"/>
      <c r="U28" s="11"/>
      <c r="V28" s="22"/>
      <c r="W28" s="20"/>
      <c r="X28" s="57"/>
    </row>
    <row r="29" spans="1:24" x14ac:dyDescent="0.25">
      <c r="A29" s="1"/>
      <c r="B29" s="1"/>
      <c r="C29" s="1"/>
      <c r="D29" s="1"/>
      <c r="E29" s="1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86"/>
      <c r="X29" s="2"/>
    </row>
    <row r="30" spans="1:24" x14ac:dyDescent="0.25">
      <c r="B30" s="118" t="s">
        <v>2</v>
      </c>
      <c r="C30" s="118"/>
      <c r="D30" s="118"/>
      <c r="E30" s="118"/>
      <c r="F30" s="118"/>
      <c r="G30" s="118"/>
      <c r="H30" s="11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4" x14ac:dyDescent="0.25">
      <c r="B31" s="118"/>
      <c r="C31" s="118"/>
      <c r="D31" s="118"/>
      <c r="E31" s="118"/>
      <c r="F31" s="118"/>
      <c r="G31" s="118"/>
      <c r="H31" s="118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</sheetData>
  <sortState ref="B7:AA15">
    <sortCondition descending="1" ref="X7:X15"/>
  </sortState>
  <mergeCells count="22">
    <mergeCell ref="R5:T5"/>
    <mergeCell ref="U5:W5"/>
    <mergeCell ref="F4:H4"/>
    <mergeCell ref="I4:K4"/>
    <mergeCell ref="L4:N4"/>
    <mergeCell ref="O4:Q4"/>
    <mergeCell ref="R4:T4"/>
    <mergeCell ref="U4:W4"/>
    <mergeCell ref="F1:Z2"/>
    <mergeCell ref="T29:V29"/>
    <mergeCell ref="B30:H31"/>
    <mergeCell ref="F29:H29"/>
    <mergeCell ref="I29:J29"/>
    <mergeCell ref="K29:M29"/>
    <mergeCell ref="N29:O29"/>
    <mergeCell ref="P29:Q29"/>
    <mergeCell ref="R29:S29"/>
    <mergeCell ref="X4:X6"/>
    <mergeCell ref="F5:H5"/>
    <mergeCell ref="I5:K5"/>
    <mergeCell ref="L5:N5"/>
    <mergeCell ref="O5:Q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C44" sqref="C44:C45"/>
    </sheetView>
  </sheetViews>
  <sheetFormatPr defaultRowHeight="15" x14ac:dyDescent="0.25"/>
  <cols>
    <col min="1" max="1" width="5.28515625" customWidth="1"/>
    <col min="2" max="2" width="23.7109375" customWidth="1"/>
    <col min="3" max="3" width="12.7109375" customWidth="1"/>
    <col min="4" max="4" width="10.7109375" customWidth="1"/>
    <col min="5" max="5" width="8.42578125" customWidth="1"/>
    <col min="6" max="23" width="4.7109375" customWidth="1"/>
  </cols>
  <sheetData>
    <row r="1" spans="1:26" x14ac:dyDescent="0.25">
      <c r="F1" s="127" t="s">
        <v>30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x14ac:dyDescent="0.25"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4" spans="1:26" ht="15.75" thickBot="1" x14ac:dyDescent="0.3"/>
    <row r="5" spans="1:26" x14ac:dyDescent="0.25">
      <c r="F5" s="119" t="s">
        <v>14</v>
      </c>
      <c r="G5" s="120"/>
      <c r="H5" s="120"/>
      <c r="I5" s="119" t="s">
        <v>26</v>
      </c>
      <c r="J5" s="120"/>
      <c r="K5" s="121"/>
      <c r="L5" s="119" t="s">
        <v>14</v>
      </c>
      <c r="M5" s="120"/>
      <c r="N5" s="121"/>
      <c r="O5" s="119" t="s">
        <v>26</v>
      </c>
      <c r="P5" s="120"/>
      <c r="Q5" s="121"/>
      <c r="R5" s="119" t="s">
        <v>14</v>
      </c>
      <c r="S5" s="120"/>
      <c r="T5" s="121"/>
      <c r="U5" s="119" t="s">
        <v>26</v>
      </c>
      <c r="V5" s="120"/>
      <c r="W5" s="121"/>
      <c r="X5" s="128" t="s">
        <v>1</v>
      </c>
    </row>
    <row r="6" spans="1:26" ht="15" customHeight="1" thickBot="1" x14ac:dyDescent="0.3">
      <c r="F6" s="124">
        <v>43162</v>
      </c>
      <c r="G6" s="125"/>
      <c r="H6" s="125"/>
      <c r="I6" s="124">
        <v>43239</v>
      </c>
      <c r="J6" s="125"/>
      <c r="K6" s="126"/>
      <c r="L6" s="124">
        <v>43253</v>
      </c>
      <c r="M6" s="125"/>
      <c r="N6" s="126"/>
      <c r="O6" s="124">
        <v>43302</v>
      </c>
      <c r="P6" s="125"/>
      <c r="Q6" s="126"/>
      <c r="R6" s="124">
        <v>43344</v>
      </c>
      <c r="S6" s="125"/>
      <c r="T6" s="126"/>
      <c r="U6" s="124">
        <v>43407</v>
      </c>
      <c r="V6" s="125"/>
      <c r="W6" s="126"/>
      <c r="X6" s="129"/>
    </row>
    <row r="7" spans="1:26" ht="19.5" customHeight="1" thickBot="1" x14ac:dyDescent="0.3">
      <c r="A7" s="104" t="s">
        <v>0</v>
      </c>
      <c r="B7" s="50" t="s">
        <v>17</v>
      </c>
      <c r="C7" s="50" t="s">
        <v>18</v>
      </c>
      <c r="D7" s="50" t="s">
        <v>19</v>
      </c>
      <c r="E7" s="58" t="s">
        <v>3</v>
      </c>
      <c r="F7" s="59">
        <v>1</v>
      </c>
      <c r="G7" s="60">
        <v>2</v>
      </c>
      <c r="H7" s="61">
        <v>3</v>
      </c>
      <c r="I7" s="59">
        <v>1</v>
      </c>
      <c r="J7" s="60">
        <v>2</v>
      </c>
      <c r="K7" s="62">
        <v>3</v>
      </c>
      <c r="L7" s="59">
        <v>1</v>
      </c>
      <c r="M7" s="60">
        <v>2</v>
      </c>
      <c r="N7" s="62">
        <v>3</v>
      </c>
      <c r="O7" s="59">
        <v>1</v>
      </c>
      <c r="P7" s="60">
        <v>2</v>
      </c>
      <c r="Q7" s="62">
        <v>3</v>
      </c>
      <c r="R7" s="59">
        <v>1</v>
      </c>
      <c r="S7" s="60">
        <v>2</v>
      </c>
      <c r="T7" s="62">
        <v>3</v>
      </c>
      <c r="U7" s="59">
        <v>1</v>
      </c>
      <c r="V7" s="60">
        <v>2</v>
      </c>
      <c r="W7" s="62">
        <v>3</v>
      </c>
      <c r="X7" s="129"/>
    </row>
    <row r="8" spans="1:26" x14ac:dyDescent="0.25">
      <c r="A8" s="113"/>
      <c r="B8" s="114" t="s">
        <v>5</v>
      </c>
      <c r="C8" s="5"/>
      <c r="D8" s="5"/>
      <c r="E8" s="7"/>
      <c r="F8" s="8"/>
      <c r="G8" s="3"/>
      <c r="H8" s="4"/>
      <c r="I8" s="8"/>
      <c r="J8" s="3"/>
      <c r="K8" s="9"/>
      <c r="L8" s="8"/>
      <c r="M8" s="4"/>
      <c r="N8" s="9"/>
      <c r="O8" s="8"/>
      <c r="P8" s="3"/>
      <c r="Q8" s="9"/>
      <c r="R8" s="8"/>
      <c r="S8" s="3"/>
      <c r="T8" s="9"/>
      <c r="U8" s="8"/>
      <c r="V8" s="4"/>
      <c r="W8" s="9"/>
      <c r="X8" s="63" t="s">
        <v>16</v>
      </c>
    </row>
    <row r="9" spans="1:26" x14ac:dyDescent="0.25">
      <c r="A9" s="25">
        <v>1</v>
      </c>
      <c r="B9" s="40" t="s">
        <v>6</v>
      </c>
      <c r="C9" s="78" t="s">
        <v>36</v>
      </c>
      <c r="D9" s="42">
        <v>86</v>
      </c>
      <c r="E9" s="44" t="s">
        <v>12</v>
      </c>
      <c r="F9" s="18">
        <v>12</v>
      </c>
      <c r="G9" s="18">
        <v>10</v>
      </c>
      <c r="H9" s="18">
        <v>6</v>
      </c>
      <c r="I9" s="16">
        <v>12</v>
      </c>
      <c r="J9" s="17">
        <v>2</v>
      </c>
      <c r="K9" s="28">
        <v>12</v>
      </c>
      <c r="L9" s="10">
        <v>15</v>
      </c>
      <c r="M9" s="21">
        <v>12</v>
      </c>
      <c r="N9" s="19">
        <v>12</v>
      </c>
      <c r="O9" s="10" t="s">
        <v>16</v>
      </c>
      <c r="P9" s="18" t="s">
        <v>16</v>
      </c>
      <c r="Q9" s="19" t="s">
        <v>16</v>
      </c>
      <c r="R9" s="10">
        <v>15</v>
      </c>
      <c r="S9" s="18">
        <v>15</v>
      </c>
      <c r="T9" s="19">
        <v>12</v>
      </c>
      <c r="U9" s="10">
        <v>9</v>
      </c>
      <c r="V9" s="21">
        <v>12</v>
      </c>
      <c r="W9" s="19">
        <v>12</v>
      </c>
      <c r="X9" s="64">
        <f>SUM(F9:W9)</f>
        <v>168</v>
      </c>
    </row>
    <row r="10" spans="1:26" x14ac:dyDescent="0.25">
      <c r="A10" s="25">
        <v>2</v>
      </c>
      <c r="B10" s="40" t="s">
        <v>8</v>
      </c>
      <c r="C10" s="78" t="s">
        <v>35</v>
      </c>
      <c r="D10" s="42">
        <v>1</v>
      </c>
      <c r="E10" s="44" t="s">
        <v>11</v>
      </c>
      <c r="F10" s="18">
        <v>10</v>
      </c>
      <c r="G10" s="18">
        <v>12</v>
      </c>
      <c r="H10" s="18">
        <v>15</v>
      </c>
      <c r="I10" s="16">
        <v>9</v>
      </c>
      <c r="J10" s="17">
        <v>12</v>
      </c>
      <c r="K10" s="28">
        <v>15</v>
      </c>
      <c r="L10" s="10"/>
      <c r="M10" s="21"/>
      <c r="N10" s="19"/>
      <c r="O10" s="10">
        <v>15</v>
      </c>
      <c r="P10" s="18">
        <v>15</v>
      </c>
      <c r="Q10" s="19">
        <v>15</v>
      </c>
      <c r="R10" s="10" t="s">
        <v>16</v>
      </c>
      <c r="S10" s="18" t="s">
        <v>16</v>
      </c>
      <c r="T10" s="19" t="s">
        <v>16</v>
      </c>
      <c r="U10" s="10">
        <v>12</v>
      </c>
      <c r="V10" s="21">
        <v>15</v>
      </c>
      <c r="W10" s="19">
        <v>15</v>
      </c>
      <c r="X10" s="64">
        <f>SUM(F10:W10)</f>
        <v>160</v>
      </c>
    </row>
    <row r="11" spans="1:26" x14ac:dyDescent="0.25">
      <c r="A11" s="25">
        <v>3</v>
      </c>
      <c r="B11" s="40" t="s">
        <v>28</v>
      </c>
      <c r="C11" s="78">
        <v>12848</v>
      </c>
      <c r="D11" s="42">
        <v>15</v>
      </c>
      <c r="E11" s="44" t="s">
        <v>11</v>
      </c>
      <c r="F11" s="18">
        <v>8</v>
      </c>
      <c r="G11" s="18">
        <v>8</v>
      </c>
      <c r="H11" s="18">
        <v>9</v>
      </c>
      <c r="I11" s="16">
        <v>10</v>
      </c>
      <c r="J11" s="17">
        <v>10</v>
      </c>
      <c r="K11" s="28">
        <v>9</v>
      </c>
      <c r="L11" s="10">
        <v>9</v>
      </c>
      <c r="M11" s="21">
        <v>15</v>
      </c>
      <c r="N11" s="19">
        <v>15</v>
      </c>
      <c r="O11" s="10">
        <v>12</v>
      </c>
      <c r="P11" s="18">
        <v>12</v>
      </c>
      <c r="Q11" s="19">
        <v>12</v>
      </c>
      <c r="R11" s="10" t="s">
        <v>16</v>
      </c>
      <c r="S11" s="18" t="s">
        <v>16</v>
      </c>
      <c r="T11" s="19" t="s">
        <v>16</v>
      </c>
      <c r="U11" s="10">
        <v>15</v>
      </c>
      <c r="V11" s="21">
        <v>10</v>
      </c>
      <c r="W11" s="19">
        <v>6</v>
      </c>
      <c r="X11" s="64">
        <f>SUM(F11:W11)</f>
        <v>160</v>
      </c>
    </row>
    <row r="12" spans="1:26" x14ac:dyDescent="0.25">
      <c r="A12" s="25">
        <v>4</v>
      </c>
      <c r="B12" s="40" t="s">
        <v>10</v>
      </c>
      <c r="C12" s="78">
        <v>10498</v>
      </c>
      <c r="D12" s="42">
        <v>76</v>
      </c>
      <c r="E12" s="44" t="s">
        <v>12</v>
      </c>
      <c r="F12" s="18">
        <v>9</v>
      </c>
      <c r="G12" s="18">
        <v>9</v>
      </c>
      <c r="H12" s="18">
        <v>12</v>
      </c>
      <c r="I12" s="16">
        <v>8</v>
      </c>
      <c r="J12" s="17">
        <v>9</v>
      </c>
      <c r="K12" s="28">
        <v>8</v>
      </c>
      <c r="L12" s="10">
        <v>12</v>
      </c>
      <c r="M12" s="21">
        <v>10</v>
      </c>
      <c r="N12" s="19">
        <v>10</v>
      </c>
      <c r="O12" s="10" t="s">
        <v>16</v>
      </c>
      <c r="P12" s="18" t="s">
        <v>16</v>
      </c>
      <c r="Q12" s="19" t="s">
        <v>16</v>
      </c>
      <c r="R12" s="10">
        <v>12</v>
      </c>
      <c r="S12" s="18">
        <v>12</v>
      </c>
      <c r="T12" s="19">
        <v>15</v>
      </c>
      <c r="U12" s="10">
        <v>5</v>
      </c>
      <c r="V12" s="21">
        <v>9</v>
      </c>
      <c r="W12" s="19">
        <v>4</v>
      </c>
      <c r="X12" s="64">
        <f>SUM(F12:W12)</f>
        <v>144</v>
      </c>
    </row>
    <row r="13" spans="1:26" x14ac:dyDescent="0.25">
      <c r="A13" s="25">
        <v>5</v>
      </c>
      <c r="B13" s="40" t="s">
        <v>45</v>
      </c>
      <c r="C13" s="78">
        <v>17645</v>
      </c>
      <c r="D13" s="42">
        <v>46</v>
      </c>
      <c r="E13" s="44" t="s">
        <v>11</v>
      </c>
      <c r="F13" s="18" t="s">
        <v>16</v>
      </c>
      <c r="G13" s="18" t="s">
        <v>16</v>
      </c>
      <c r="H13" s="18" t="s">
        <v>16</v>
      </c>
      <c r="I13" s="16">
        <v>3</v>
      </c>
      <c r="J13" s="17">
        <v>0</v>
      </c>
      <c r="K13" s="28">
        <v>4</v>
      </c>
      <c r="L13" s="10">
        <v>10</v>
      </c>
      <c r="M13" s="21">
        <v>9</v>
      </c>
      <c r="N13" s="19">
        <v>9</v>
      </c>
      <c r="O13" s="10">
        <v>9</v>
      </c>
      <c r="P13" s="18">
        <v>7</v>
      </c>
      <c r="Q13" s="19">
        <v>7</v>
      </c>
      <c r="R13" s="10"/>
      <c r="S13" s="18"/>
      <c r="T13" s="19"/>
      <c r="U13" s="10">
        <v>7</v>
      </c>
      <c r="V13" s="21">
        <v>6</v>
      </c>
      <c r="W13" s="19">
        <v>3</v>
      </c>
      <c r="X13" s="64">
        <f>SUM(F13:W13)</f>
        <v>74</v>
      </c>
    </row>
    <row r="14" spans="1:26" x14ac:dyDescent="0.25">
      <c r="A14" s="25">
        <v>6</v>
      </c>
      <c r="B14" s="14" t="s">
        <v>41</v>
      </c>
      <c r="C14" s="77">
        <v>15158</v>
      </c>
      <c r="D14" s="41">
        <v>111</v>
      </c>
      <c r="E14" s="43" t="s">
        <v>11</v>
      </c>
      <c r="F14" s="15"/>
      <c r="G14" s="15"/>
      <c r="H14" s="15"/>
      <c r="I14" s="16">
        <v>7</v>
      </c>
      <c r="J14" s="17">
        <v>7</v>
      </c>
      <c r="K14" s="28">
        <v>6</v>
      </c>
      <c r="L14" s="10"/>
      <c r="M14" s="21"/>
      <c r="N14" s="19"/>
      <c r="O14" s="10">
        <v>10</v>
      </c>
      <c r="P14" s="18">
        <v>10</v>
      </c>
      <c r="Q14" s="19">
        <v>10</v>
      </c>
      <c r="R14" s="10"/>
      <c r="S14" s="18"/>
      <c r="T14" s="19"/>
      <c r="U14" s="10">
        <v>4</v>
      </c>
      <c r="V14" s="21">
        <v>2</v>
      </c>
      <c r="W14" s="19">
        <v>10</v>
      </c>
      <c r="X14" s="64">
        <f>SUM(F14:W14)</f>
        <v>66</v>
      </c>
    </row>
    <row r="15" spans="1:26" x14ac:dyDescent="0.25">
      <c r="A15" s="25">
        <v>7</v>
      </c>
      <c r="B15" s="40" t="s">
        <v>23</v>
      </c>
      <c r="C15" s="78">
        <v>12155</v>
      </c>
      <c r="D15" s="42">
        <v>100</v>
      </c>
      <c r="E15" s="44" t="s">
        <v>11</v>
      </c>
      <c r="F15" s="18">
        <v>6</v>
      </c>
      <c r="G15" s="18">
        <v>6</v>
      </c>
      <c r="H15" s="18">
        <v>8</v>
      </c>
      <c r="I15" s="16">
        <v>6</v>
      </c>
      <c r="J15" s="17">
        <v>6</v>
      </c>
      <c r="K15" s="28">
        <v>7</v>
      </c>
      <c r="L15" s="10"/>
      <c r="M15" s="21"/>
      <c r="N15" s="19"/>
      <c r="O15" s="10">
        <v>7</v>
      </c>
      <c r="P15" s="18">
        <v>8</v>
      </c>
      <c r="Q15" s="19">
        <v>9</v>
      </c>
      <c r="R15" s="10"/>
      <c r="S15" s="18"/>
      <c r="T15" s="19"/>
      <c r="U15" s="10"/>
      <c r="V15" s="21"/>
      <c r="W15" s="19"/>
      <c r="X15" s="64">
        <f>SUM(F15:W15)</f>
        <v>63</v>
      </c>
    </row>
    <row r="16" spans="1:26" x14ac:dyDescent="0.25">
      <c r="A16" s="25">
        <v>8</v>
      </c>
      <c r="B16" s="40" t="s">
        <v>40</v>
      </c>
      <c r="C16" s="78" t="s">
        <v>47</v>
      </c>
      <c r="D16" s="42">
        <v>222</v>
      </c>
      <c r="E16" s="45" t="s">
        <v>11</v>
      </c>
      <c r="F16" s="10" t="s">
        <v>16</v>
      </c>
      <c r="G16" s="18" t="s">
        <v>16</v>
      </c>
      <c r="H16" s="21"/>
      <c r="I16" s="16">
        <v>15</v>
      </c>
      <c r="J16" s="17">
        <v>15</v>
      </c>
      <c r="K16" s="28">
        <v>10</v>
      </c>
      <c r="L16" s="10"/>
      <c r="M16" s="21"/>
      <c r="N16" s="19"/>
      <c r="O16" s="10"/>
      <c r="P16" s="18"/>
      <c r="Q16" s="19"/>
      <c r="R16" s="10"/>
      <c r="S16" s="18"/>
      <c r="T16" s="19"/>
      <c r="U16" s="10"/>
      <c r="V16" s="21"/>
      <c r="W16" s="19"/>
      <c r="X16" s="64">
        <f>SUM(F16:W16)</f>
        <v>40</v>
      </c>
    </row>
    <row r="17" spans="1:24" x14ac:dyDescent="0.25">
      <c r="A17" s="25">
        <v>9</v>
      </c>
      <c r="B17" s="40" t="s">
        <v>7</v>
      </c>
      <c r="C17" s="78" t="s">
        <v>34</v>
      </c>
      <c r="D17" s="42">
        <v>38</v>
      </c>
      <c r="E17" s="44" t="s">
        <v>11</v>
      </c>
      <c r="F17" s="18">
        <v>15</v>
      </c>
      <c r="G17" s="18">
        <v>15</v>
      </c>
      <c r="H17" s="18">
        <v>10</v>
      </c>
      <c r="I17" s="16" t="s">
        <v>29</v>
      </c>
      <c r="J17" s="17" t="s">
        <v>16</v>
      </c>
      <c r="K17" s="28" t="s">
        <v>16</v>
      </c>
      <c r="L17" s="10" t="s">
        <v>16</v>
      </c>
      <c r="M17" s="21" t="s">
        <v>16</v>
      </c>
      <c r="N17" s="19" t="s">
        <v>16</v>
      </c>
      <c r="O17" s="10" t="s">
        <v>16</v>
      </c>
      <c r="P17" s="18" t="s">
        <v>16</v>
      </c>
      <c r="Q17" s="19" t="s">
        <v>16</v>
      </c>
      <c r="R17" s="10" t="s">
        <v>16</v>
      </c>
      <c r="S17" s="18" t="s">
        <v>16</v>
      </c>
      <c r="T17" s="19" t="s">
        <v>16</v>
      </c>
      <c r="U17" s="10"/>
      <c r="V17" s="21"/>
      <c r="W17" s="19"/>
      <c r="X17" s="64">
        <f>SUM(F17:W17)</f>
        <v>40</v>
      </c>
    </row>
    <row r="18" spans="1:24" x14ac:dyDescent="0.25">
      <c r="A18" s="80">
        <v>10</v>
      </c>
      <c r="B18" s="40" t="s">
        <v>43</v>
      </c>
      <c r="C18" s="79">
        <v>17157</v>
      </c>
      <c r="D18" s="42">
        <v>72</v>
      </c>
      <c r="E18" s="44" t="s">
        <v>11</v>
      </c>
      <c r="F18" s="18" t="s">
        <v>16</v>
      </c>
      <c r="G18" s="18"/>
      <c r="H18" s="18"/>
      <c r="I18" s="10">
        <v>4</v>
      </c>
      <c r="J18" s="18">
        <v>8</v>
      </c>
      <c r="K18" s="19">
        <v>0</v>
      </c>
      <c r="L18" s="10"/>
      <c r="M18" s="21"/>
      <c r="N18" s="19"/>
      <c r="O18" s="10" t="s">
        <v>16</v>
      </c>
      <c r="P18" s="18" t="s">
        <v>16</v>
      </c>
      <c r="Q18" s="19" t="s">
        <v>16</v>
      </c>
      <c r="R18" s="10"/>
      <c r="S18" s="18"/>
      <c r="T18" s="19"/>
      <c r="U18" s="10">
        <v>10</v>
      </c>
      <c r="V18" s="21">
        <v>5</v>
      </c>
      <c r="W18" s="19">
        <v>9</v>
      </c>
      <c r="X18" s="64">
        <f>SUM(F18:W18)</f>
        <v>36</v>
      </c>
    </row>
    <row r="19" spans="1:24" x14ac:dyDescent="0.25">
      <c r="A19" s="25">
        <v>11</v>
      </c>
      <c r="B19" s="40" t="s">
        <v>44</v>
      </c>
      <c r="C19" s="78">
        <v>17410</v>
      </c>
      <c r="D19" s="42">
        <v>35</v>
      </c>
      <c r="E19" s="44" t="s">
        <v>11</v>
      </c>
      <c r="F19" s="18"/>
      <c r="G19" s="18"/>
      <c r="H19" s="18"/>
      <c r="I19" s="16">
        <v>2</v>
      </c>
      <c r="J19" s="17">
        <v>3</v>
      </c>
      <c r="K19" s="28">
        <v>3</v>
      </c>
      <c r="L19" s="10"/>
      <c r="M19" s="21"/>
      <c r="N19" s="19"/>
      <c r="O19" s="10">
        <v>8</v>
      </c>
      <c r="P19" s="18">
        <v>9</v>
      </c>
      <c r="Q19" s="19">
        <v>6</v>
      </c>
      <c r="R19" s="10"/>
      <c r="S19" s="18"/>
      <c r="T19" s="19"/>
      <c r="U19" s="10"/>
      <c r="V19" s="21"/>
      <c r="W19" s="19"/>
      <c r="X19" s="64">
        <f>SUM(F19:W19)</f>
        <v>31</v>
      </c>
    </row>
    <row r="20" spans="1:24" x14ac:dyDescent="0.25">
      <c r="A20" s="25">
        <v>12</v>
      </c>
      <c r="B20" s="40" t="s">
        <v>46</v>
      </c>
      <c r="C20" s="79">
        <v>17460</v>
      </c>
      <c r="D20" s="42">
        <v>66</v>
      </c>
      <c r="E20" s="45" t="s">
        <v>11</v>
      </c>
      <c r="F20" s="10"/>
      <c r="G20" s="18"/>
      <c r="H20" s="21"/>
      <c r="I20" s="10">
        <v>1</v>
      </c>
      <c r="J20" s="18">
        <v>4</v>
      </c>
      <c r="K20" s="19">
        <v>2</v>
      </c>
      <c r="L20" s="10" t="s">
        <v>16</v>
      </c>
      <c r="M20" s="21" t="s">
        <v>16</v>
      </c>
      <c r="N20" s="19" t="s">
        <v>16</v>
      </c>
      <c r="O20" s="10">
        <v>5</v>
      </c>
      <c r="P20" s="18">
        <v>6</v>
      </c>
      <c r="Q20" s="19">
        <v>8</v>
      </c>
      <c r="R20" s="10"/>
      <c r="S20" s="18"/>
      <c r="T20" s="19"/>
      <c r="U20" s="10"/>
      <c r="V20" s="21"/>
      <c r="W20" s="19"/>
      <c r="X20" s="64">
        <f>SUM(F20:W20)</f>
        <v>26</v>
      </c>
    </row>
    <row r="21" spans="1:24" x14ac:dyDescent="0.25">
      <c r="A21" s="25">
        <v>13</v>
      </c>
      <c r="B21" s="40" t="s">
        <v>51</v>
      </c>
      <c r="C21" s="79">
        <v>19381</v>
      </c>
      <c r="D21" s="42">
        <v>23</v>
      </c>
      <c r="E21" s="44" t="s">
        <v>11</v>
      </c>
      <c r="F21" s="18"/>
      <c r="G21" s="18"/>
      <c r="H21" s="18"/>
      <c r="I21" s="10"/>
      <c r="J21" s="18"/>
      <c r="K21" s="19"/>
      <c r="L21" s="10"/>
      <c r="M21" s="21"/>
      <c r="N21" s="19"/>
      <c r="O21" s="10"/>
      <c r="P21" s="18"/>
      <c r="Q21" s="19"/>
      <c r="R21" s="10"/>
      <c r="S21" s="18"/>
      <c r="T21" s="19"/>
      <c r="U21" s="10">
        <v>8</v>
      </c>
      <c r="V21" s="21">
        <v>7</v>
      </c>
      <c r="W21" s="19">
        <v>7</v>
      </c>
      <c r="X21" s="64">
        <f>SUM(F21:W21)</f>
        <v>22</v>
      </c>
    </row>
    <row r="22" spans="1:24" x14ac:dyDescent="0.25">
      <c r="A22" s="25">
        <v>14</v>
      </c>
      <c r="B22" s="40" t="s">
        <v>9</v>
      </c>
      <c r="C22" s="78" t="s">
        <v>37</v>
      </c>
      <c r="D22" s="42">
        <v>114</v>
      </c>
      <c r="E22" s="44" t="s">
        <v>12</v>
      </c>
      <c r="F22" s="18">
        <v>7</v>
      </c>
      <c r="G22" s="18">
        <v>7</v>
      </c>
      <c r="H22" s="18">
        <v>7</v>
      </c>
      <c r="I22" s="16" t="s">
        <v>16</v>
      </c>
      <c r="J22" s="17" t="s">
        <v>16</v>
      </c>
      <c r="K22" s="28" t="s">
        <v>16</v>
      </c>
      <c r="L22" s="10"/>
      <c r="M22" s="21"/>
      <c r="N22" s="19"/>
      <c r="O22" s="10" t="s">
        <v>16</v>
      </c>
      <c r="P22" s="18" t="s">
        <v>16</v>
      </c>
      <c r="Q22" s="19" t="s">
        <v>16</v>
      </c>
      <c r="R22" s="10" t="s">
        <v>16</v>
      </c>
      <c r="S22" s="18" t="s">
        <v>16</v>
      </c>
      <c r="T22" s="19" t="s">
        <v>16</v>
      </c>
      <c r="U22" s="10"/>
      <c r="V22" s="21"/>
      <c r="W22" s="19"/>
      <c r="X22" s="64">
        <f>SUM(F22:W22)</f>
        <v>21</v>
      </c>
    </row>
    <row r="23" spans="1:24" x14ac:dyDescent="0.25">
      <c r="A23" s="25">
        <v>15</v>
      </c>
      <c r="B23" s="40" t="s">
        <v>52</v>
      </c>
      <c r="C23" s="79" t="s">
        <v>53</v>
      </c>
      <c r="D23" s="42">
        <v>21</v>
      </c>
      <c r="E23" s="44" t="s">
        <v>11</v>
      </c>
      <c r="F23" s="18"/>
      <c r="G23" s="18"/>
      <c r="H23" s="18"/>
      <c r="I23" s="10"/>
      <c r="J23" s="18"/>
      <c r="K23" s="19"/>
      <c r="L23" s="10"/>
      <c r="M23" s="21"/>
      <c r="N23" s="19"/>
      <c r="O23" s="10"/>
      <c r="P23" s="18"/>
      <c r="Q23" s="19"/>
      <c r="R23" s="10"/>
      <c r="S23" s="18"/>
      <c r="T23" s="19"/>
      <c r="U23" s="10">
        <v>2</v>
      </c>
      <c r="V23" s="21">
        <v>8</v>
      </c>
      <c r="W23" s="19">
        <v>5</v>
      </c>
      <c r="X23" s="64">
        <f>SUM(F23:W23)</f>
        <v>15</v>
      </c>
    </row>
    <row r="24" spans="1:24" x14ac:dyDescent="0.25">
      <c r="A24" s="25">
        <v>16</v>
      </c>
      <c r="B24" s="40" t="s">
        <v>42</v>
      </c>
      <c r="C24" s="78" t="s">
        <v>48</v>
      </c>
      <c r="D24" s="42">
        <v>11</v>
      </c>
      <c r="E24" s="44" t="s">
        <v>11</v>
      </c>
      <c r="F24" s="18" t="s">
        <v>16</v>
      </c>
      <c r="G24" s="18" t="s">
        <v>16</v>
      </c>
      <c r="H24" s="18" t="s">
        <v>16</v>
      </c>
      <c r="I24" s="16">
        <v>5</v>
      </c>
      <c r="J24" s="17">
        <v>5</v>
      </c>
      <c r="K24" s="28">
        <v>5</v>
      </c>
      <c r="L24" s="10"/>
      <c r="M24" s="21"/>
      <c r="N24" s="19"/>
      <c r="O24" s="10"/>
      <c r="P24" s="18"/>
      <c r="Q24" s="19"/>
      <c r="R24" s="10"/>
      <c r="S24" s="18"/>
      <c r="T24" s="19"/>
      <c r="U24" s="10"/>
      <c r="V24" s="21"/>
      <c r="W24" s="19"/>
      <c r="X24" s="64">
        <f>SUM(F24:W24)</f>
        <v>15</v>
      </c>
    </row>
    <row r="25" spans="1:24" x14ac:dyDescent="0.25">
      <c r="A25" s="25">
        <v>17</v>
      </c>
      <c r="B25" s="40" t="s">
        <v>54</v>
      </c>
      <c r="C25" s="79">
        <v>2319</v>
      </c>
      <c r="D25" s="42">
        <v>222</v>
      </c>
      <c r="E25" s="44" t="s">
        <v>11</v>
      </c>
      <c r="F25" s="18"/>
      <c r="G25" s="18"/>
      <c r="H25" s="18"/>
      <c r="I25" s="10"/>
      <c r="J25" s="18"/>
      <c r="K25" s="19"/>
      <c r="L25" s="10"/>
      <c r="M25" s="21"/>
      <c r="N25" s="19"/>
      <c r="O25" s="10"/>
      <c r="P25" s="18"/>
      <c r="Q25" s="19"/>
      <c r="R25" s="10"/>
      <c r="S25" s="18"/>
      <c r="T25" s="19"/>
      <c r="U25" s="10">
        <v>2</v>
      </c>
      <c r="V25" s="21">
        <v>4</v>
      </c>
      <c r="W25" s="19">
        <v>8</v>
      </c>
      <c r="X25" s="64">
        <f>SUM(F25:W25)</f>
        <v>14</v>
      </c>
    </row>
    <row r="26" spans="1:24" ht="15.75" thickBot="1" x14ac:dyDescent="0.3">
      <c r="A26" s="6">
        <v>18</v>
      </c>
      <c r="B26" s="24" t="s">
        <v>55</v>
      </c>
      <c r="C26" s="97">
        <v>20220</v>
      </c>
      <c r="D26" s="98">
        <v>222</v>
      </c>
      <c r="E26" s="89" t="s">
        <v>11</v>
      </c>
      <c r="F26" s="26"/>
      <c r="G26" s="26"/>
      <c r="H26" s="26"/>
      <c r="I26" s="100"/>
      <c r="J26" s="101"/>
      <c r="K26" s="102"/>
      <c r="L26" s="11"/>
      <c r="M26" s="22"/>
      <c r="N26" s="20"/>
      <c r="O26" s="11"/>
      <c r="P26" s="26"/>
      <c r="Q26" s="20"/>
      <c r="R26" s="11"/>
      <c r="S26" s="26"/>
      <c r="T26" s="20"/>
      <c r="U26" s="11">
        <v>6</v>
      </c>
      <c r="V26" s="22">
        <v>3</v>
      </c>
      <c r="W26" s="20">
        <v>2</v>
      </c>
      <c r="X26" s="103">
        <f>SUM(F26:W26)</f>
        <v>11</v>
      </c>
    </row>
    <row r="27" spans="1:24" hidden="1" x14ac:dyDescent="0.25">
      <c r="A27" s="105"/>
      <c r="B27" s="14"/>
      <c r="C27" s="77"/>
      <c r="D27" s="41"/>
      <c r="E27" s="43"/>
      <c r="F27" s="15"/>
      <c r="G27" s="15"/>
      <c r="H27" s="15"/>
      <c r="I27" s="106"/>
      <c r="J27" s="107"/>
      <c r="K27" s="108"/>
      <c r="L27" s="109"/>
      <c r="M27" s="110"/>
      <c r="N27" s="111"/>
      <c r="O27" s="109"/>
      <c r="P27" s="15"/>
      <c r="Q27" s="111"/>
      <c r="R27" s="109"/>
      <c r="S27" s="15"/>
      <c r="T27" s="111"/>
      <c r="U27" s="109"/>
      <c r="V27" s="110"/>
      <c r="W27" s="111"/>
      <c r="X27" s="112"/>
    </row>
    <row r="29" spans="1:24" ht="15" customHeight="1" x14ac:dyDescent="0.25"/>
    <row r="30" spans="1:24" hidden="1" x14ac:dyDescent="0.25"/>
    <row r="31" spans="1:24" x14ac:dyDescent="0.25">
      <c r="B31" s="81" t="s">
        <v>13</v>
      </c>
    </row>
    <row r="32" spans="1:24" ht="15.75" thickBot="1" x14ac:dyDescent="0.3"/>
    <row r="33" spans="1:24" x14ac:dyDescent="0.25">
      <c r="A33" s="90">
        <v>1</v>
      </c>
      <c r="B33" s="5" t="s">
        <v>28</v>
      </c>
      <c r="C33" s="91">
        <v>12848</v>
      </c>
      <c r="D33" s="92">
        <v>15</v>
      </c>
      <c r="E33" s="88" t="s">
        <v>11</v>
      </c>
      <c r="F33" s="93">
        <v>12</v>
      </c>
      <c r="G33" s="3">
        <v>12</v>
      </c>
      <c r="H33" s="9">
        <v>12</v>
      </c>
      <c r="I33" s="94">
        <v>15</v>
      </c>
      <c r="J33" s="95">
        <v>12</v>
      </c>
      <c r="K33" s="96">
        <v>12</v>
      </c>
      <c r="L33" s="8">
        <v>12</v>
      </c>
      <c r="M33" s="4">
        <v>15</v>
      </c>
      <c r="N33" s="9">
        <v>15</v>
      </c>
      <c r="O33" s="8">
        <v>12</v>
      </c>
      <c r="P33" s="3">
        <v>12</v>
      </c>
      <c r="Q33" s="9">
        <v>12</v>
      </c>
      <c r="R33" s="8"/>
      <c r="S33" s="3"/>
      <c r="T33" s="9"/>
      <c r="U33" s="8">
        <v>15</v>
      </c>
      <c r="V33" s="4">
        <v>12</v>
      </c>
      <c r="W33" s="9">
        <v>8</v>
      </c>
      <c r="X33" s="63">
        <f>SUM(F33:W33)</f>
        <v>188</v>
      </c>
    </row>
    <row r="34" spans="1:24" hidden="1" x14ac:dyDescent="0.25">
      <c r="A34" s="25">
        <v>2</v>
      </c>
      <c r="B34" s="40" t="s">
        <v>8</v>
      </c>
      <c r="C34" s="78" t="s">
        <v>35</v>
      </c>
      <c r="D34" s="42">
        <v>1</v>
      </c>
      <c r="E34" s="44" t="s">
        <v>11</v>
      </c>
      <c r="F34" s="87">
        <v>15</v>
      </c>
      <c r="G34" s="18">
        <v>15</v>
      </c>
      <c r="H34" s="18">
        <v>15</v>
      </c>
      <c r="I34" s="16">
        <v>12</v>
      </c>
      <c r="J34" s="17">
        <v>15</v>
      </c>
      <c r="K34" s="28">
        <v>15</v>
      </c>
      <c r="L34" s="10"/>
      <c r="M34" s="21"/>
      <c r="N34" s="19"/>
      <c r="O34" s="10">
        <v>15</v>
      </c>
      <c r="P34" s="18">
        <v>15</v>
      </c>
      <c r="Q34" s="19">
        <v>15</v>
      </c>
      <c r="R34" s="10" t="s">
        <v>16</v>
      </c>
      <c r="S34" s="18" t="s">
        <v>16</v>
      </c>
      <c r="T34" s="19" t="s">
        <v>16</v>
      </c>
      <c r="U34" s="10"/>
      <c r="V34" s="21"/>
      <c r="W34" s="19"/>
      <c r="X34" s="64">
        <f>SUM(F34:W34)</f>
        <v>132</v>
      </c>
    </row>
    <row r="35" spans="1:24" hidden="1" x14ac:dyDescent="0.25">
      <c r="A35" s="25"/>
      <c r="B35" s="40" t="s">
        <v>16</v>
      </c>
      <c r="C35" s="42" t="s">
        <v>16</v>
      </c>
      <c r="D35" s="42" t="s">
        <v>16</v>
      </c>
      <c r="E35" s="44"/>
      <c r="F35" s="87"/>
      <c r="G35" s="18"/>
      <c r="H35" s="21"/>
      <c r="I35" s="10"/>
      <c r="J35" s="18"/>
      <c r="K35" s="19"/>
      <c r="L35" s="10"/>
      <c r="M35" s="21"/>
      <c r="N35" s="19"/>
      <c r="O35" s="10"/>
      <c r="P35" s="18"/>
      <c r="Q35" s="19"/>
      <c r="R35" s="10" t="s">
        <v>16</v>
      </c>
      <c r="S35" s="18" t="s">
        <v>16</v>
      </c>
      <c r="T35" s="19" t="s">
        <v>16</v>
      </c>
      <c r="U35" s="10"/>
      <c r="V35" s="21"/>
      <c r="W35" s="19"/>
      <c r="X35" s="64" t="s">
        <v>16</v>
      </c>
    </row>
    <row r="36" spans="1:24" x14ac:dyDescent="0.25">
      <c r="A36" s="25">
        <v>2</v>
      </c>
      <c r="B36" s="40" t="s">
        <v>45</v>
      </c>
      <c r="C36" s="78">
        <v>17645</v>
      </c>
      <c r="D36" s="42">
        <v>46</v>
      </c>
      <c r="E36" s="44" t="s">
        <v>11</v>
      </c>
      <c r="F36" s="87" t="s">
        <v>16</v>
      </c>
      <c r="G36" s="18" t="s">
        <v>16</v>
      </c>
      <c r="H36" s="18" t="s">
        <v>16</v>
      </c>
      <c r="I36" s="16">
        <v>7</v>
      </c>
      <c r="J36" s="17">
        <v>4</v>
      </c>
      <c r="K36" s="28">
        <v>8</v>
      </c>
      <c r="L36" s="10">
        <v>15</v>
      </c>
      <c r="M36" s="21">
        <v>12</v>
      </c>
      <c r="N36" s="19">
        <v>12</v>
      </c>
      <c r="O36" s="10">
        <v>9</v>
      </c>
      <c r="P36" s="18">
        <v>8</v>
      </c>
      <c r="Q36" s="19">
        <v>8</v>
      </c>
      <c r="R36" s="10"/>
      <c r="S36" s="18"/>
      <c r="T36" s="19"/>
      <c r="U36" s="10">
        <v>9</v>
      </c>
      <c r="V36" s="21">
        <v>10</v>
      </c>
      <c r="W36" s="19">
        <v>7</v>
      </c>
      <c r="X36" s="64">
        <f>SUM(F36:W36)</f>
        <v>109</v>
      </c>
    </row>
    <row r="37" spans="1:24" x14ac:dyDescent="0.25">
      <c r="A37" s="80">
        <v>3</v>
      </c>
      <c r="B37" s="40" t="s">
        <v>8</v>
      </c>
      <c r="C37" s="115" t="s">
        <v>35</v>
      </c>
      <c r="D37" s="42">
        <v>1</v>
      </c>
      <c r="E37" s="44" t="s">
        <v>11</v>
      </c>
      <c r="F37" s="87">
        <v>15</v>
      </c>
      <c r="G37" s="18">
        <v>15</v>
      </c>
      <c r="H37" s="18">
        <v>15</v>
      </c>
      <c r="I37" s="16" t="s">
        <v>16</v>
      </c>
      <c r="J37" s="17" t="s">
        <v>16</v>
      </c>
      <c r="K37" s="28" t="s">
        <v>16</v>
      </c>
      <c r="L37" s="10"/>
      <c r="M37" s="21"/>
      <c r="N37" s="19"/>
      <c r="O37" s="10"/>
      <c r="P37" s="18"/>
      <c r="Q37" s="19"/>
      <c r="R37" s="10"/>
      <c r="S37" s="18"/>
      <c r="T37" s="19"/>
      <c r="U37" s="10">
        <v>12</v>
      </c>
      <c r="V37" s="21">
        <v>15</v>
      </c>
      <c r="W37" s="19">
        <v>15</v>
      </c>
      <c r="X37" s="64">
        <f>SUM(F37:W37)</f>
        <v>87</v>
      </c>
    </row>
    <row r="38" spans="1:24" x14ac:dyDescent="0.25">
      <c r="A38" s="25">
        <v>4</v>
      </c>
      <c r="B38" s="40" t="s">
        <v>41</v>
      </c>
      <c r="C38" s="78">
        <v>15158</v>
      </c>
      <c r="D38" s="42">
        <v>111</v>
      </c>
      <c r="E38" s="44" t="s">
        <v>11</v>
      </c>
      <c r="F38" s="87"/>
      <c r="G38" s="18"/>
      <c r="H38" s="18"/>
      <c r="I38" s="16">
        <v>10</v>
      </c>
      <c r="J38" s="17">
        <v>9</v>
      </c>
      <c r="K38" s="28">
        <v>10</v>
      </c>
      <c r="L38" s="10"/>
      <c r="M38" s="21"/>
      <c r="N38" s="19"/>
      <c r="O38" s="10">
        <v>10</v>
      </c>
      <c r="P38" s="18">
        <v>10</v>
      </c>
      <c r="Q38" s="19">
        <v>10</v>
      </c>
      <c r="R38" s="10"/>
      <c r="S38" s="18"/>
      <c r="T38" s="19"/>
      <c r="U38" s="10">
        <v>8</v>
      </c>
      <c r="V38" s="21">
        <v>7</v>
      </c>
      <c r="W38" s="19">
        <v>12</v>
      </c>
      <c r="X38" s="64">
        <f>SUM(F38:W38)</f>
        <v>86</v>
      </c>
    </row>
    <row r="39" spans="1:24" x14ac:dyDescent="0.25">
      <c r="A39" s="25">
        <v>5</v>
      </c>
      <c r="B39" s="39" t="s">
        <v>43</v>
      </c>
      <c r="C39" s="79">
        <v>17157</v>
      </c>
      <c r="D39" s="42">
        <v>72</v>
      </c>
      <c r="E39" s="44" t="s">
        <v>11</v>
      </c>
      <c r="F39" s="87" t="s">
        <v>16</v>
      </c>
      <c r="G39" s="18"/>
      <c r="H39" s="21"/>
      <c r="I39" s="10">
        <v>8</v>
      </c>
      <c r="J39" s="18">
        <v>10</v>
      </c>
      <c r="K39" s="19">
        <v>4</v>
      </c>
      <c r="L39" s="10"/>
      <c r="M39" s="21"/>
      <c r="N39" s="19"/>
      <c r="O39" s="10" t="s">
        <v>16</v>
      </c>
      <c r="P39" s="18" t="s">
        <v>16</v>
      </c>
      <c r="Q39" s="19" t="s">
        <v>16</v>
      </c>
      <c r="R39" s="10"/>
      <c r="S39" s="18"/>
      <c r="T39" s="19"/>
      <c r="U39" s="10">
        <v>10</v>
      </c>
      <c r="V39" s="21">
        <v>9</v>
      </c>
      <c r="W39" s="19">
        <v>10</v>
      </c>
      <c r="X39" s="64">
        <f>SUM(F39:W39)</f>
        <v>51</v>
      </c>
    </row>
    <row r="40" spans="1:24" x14ac:dyDescent="0.25">
      <c r="A40" s="25">
        <v>6</v>
      </c>
      <c r="B40" s="40" t="s">
        <v>44</v>
      </c>
      <c r="C40" s="78">
        <v>17410</v>
      </c>
      <c r="D40" s="42">
        <v>35</v>
      </c>
      <c r="E40" s="44" t="s">
        <v>11</v>
      </c>
      <c r="F40" s="87"/>
      <c r="G40" s="18"/>
      <c r="H40" s="21"/>
      <c r="I40" s="16">
        <v>6</v>
      </c>
      <c r="J40" s="17">
        <v>6</v>
      </c>
      <c r="K40" s="28">
        <v>7</v>
      </c>
      <c r="L40" s="10"/>
      <c r="M40" s="21"/>
      <c r="N40" s="19"/>
      <c r="O40" s="10">
        <v>8</v>
      </c>
      <c r="P40" s="18">
        <v>9</v>
      </c>
      <c r="Q40" s="19">
        <v>7</v>
      </c>
      <c r="R40" s="10"/>
      <c r="S40" s="18"/>
      <c r="T40" s="19"/>
      <c r="U40" s="10"/>
      <c r="V40" s="21"/>
      <c r="W40" s="19"/>
      <c r="X40" s="64">
        <f>SUM(F40:W40)</f>
        <v>43</v>
      </c>
    </row>
    <row r="41" spans="1:24" x14ac:dyDescent="0.25">
      <c r="A41" s="25">
        <v>7</v>
      </c>
      <c r="B41" s="40" t="s">
        <v>46</v>
      </c>
      <c r="C41" s="79">
        <v>17460</v>
      </c>
      <c r="D41" s="42">
        <v>66</v>
      </c>
      <c r="E41" s="44" t="s">
        <v>11</v>
      </c>
      <c r="F41" s="87"/>
      <c r="G41" s="18"/>
      <c r="H41" s="18"/>
      <c r="I41" s="10">
        <v>5</v>
      </c>
      <c r="J41" s="18">
        <v>7</v>
      </c>
      <c r="K41" s="19">
        <v>6</v>
      </c>
      <c r="L41" s="10" t="s">
        <v>16</v>
      </c>
      <c r="M41" s="21" t="s">
        <v>16</v>
      </c>
      <c r="N41" s="19" t="s">
        <v>16</v>
      </c>
      <c r="O41" s="10">
        <v>6</v>
      </c>
      <c r="P41" s="18">
        <v>7</v>
      </c>
      <c r="Q41" s="19">
        <v>9</v>
      </c>
      <c r="R41" s="10"/>
      <c r="S41" s="18"/>
      <c r="T41" s="19"/>
      <c r="U41" s="10"/>
      <c r="V41" s="21"/>
      <c r="W41" s="19"/>
      <c r="X41" s="64">
        <f>SUM(F41:W41)</f>
        <v>40</v>
      </c>
    </row>
    <row r="42" spans="1:24" x14ac:dyDescent="0.25">
      <c r="A42" s="25">
        <v>8</v>
      </c>
      <c r="B42" s="40" t="s">
        <v>42</v>
      </c>
      <c r="C42" s="78" t="s">
        <v>48</v>
      </c>
      <c r="D42" s="42">
        <v>11</v>
      </c>
      <c r="E42" s="44" t="s">
        <v>11</v>
      </c>
      <c r="F42" s="87" t="s">
        <v>16</v>
      </c>
      <c r="G42" s="18" t="s">
        <v>16</v>
      </c>
      <c r="H42" s="21" t="s">
        <v>16</v>
      </c>
      <c r="I42" s="16">
        <v>9</v>
      </c>
      <c r="J42" s="17">
        <v>8</v>
      </c>
      <c r="K42" s="28">
        <v>9</v>
      </c>
      <c r="L42" s="10"/>
      <c r="M42" s="21"/>
      <c r="N42" s="19"/>
      <c r="O42" s="10"/>
      <c r="P42" s="18"/>
      <c r="Q42" s="19"/>
      <c r="R42" s="10"/>
      <c r="S42" s="18"/>
      <c r="T42" s="19"/>
      <c r="U42" s="10"/>
      <c r="V42" s="21"/>
      <c r="W42" s="19"/>
      <c r="X42" s="64">
        <f>SUM(F42:W42)</f>
        <v>26</v>
      </c>
    </row>
    <row r="43" spans="1:24" x14ac:dyDescent="0.25">
      <c r="A43" s="25">
        <v>9</v>
      </c>
      <c r="B43" s="40" t="s">
        <v>54</v>
      </c>
      <c r="C43" s="78">
        <v>2319</v>
      </c>
      <c r="D43" s="42"/>
      <c r="E43" s="44"/>
      <c r="F43" s="87"/>
      <c r="G43" s="18"/>
      <c r="H43" s="21"/>
      <c r="I43" s="16"/>
      <c r="J43" s="17"/>
      <c r="K43" s="28"/>
      <c r="L43" s="10"/>
      <c r="M43" s="21"/>
      <c r="N43" s="19"/>
      <c r="O43" s="10"/>
      <c r="P43" s="18"/>
      <c r="Q43" s="19"/>
      <c r="R43" s="10"/>
      <c r="S43" s="18"/>
      <c r="T43" s="19"/>
      <c r="U43" s="10">
        <v>6</v>
      </c>
      <c r="V43" s="21">
        <v>8</v>
      </c>
      <c r="W43" s="19">
        <v>9</v>
      </c>
      <c r="X43" s="64">
        <f>SUM(F43:W43)</f>
        <v>23</v>
      </c>
    </row>
    <row r="44" spans="1:24" x14ac:dyDescent="0.25">
      <c r="A44" s="25"/>
      <c r="B44" s="40"/>
      <c r="C44" s="130"/>
      <c r="D44" s="42"/>
      <c r="E44" s="44"/>
      <c r="F44" s="87"/>
      <c r="G44" s="18"/>
      <c r="H44" s="21"/>
      <c r="I44" s="16"/>
      <c r="J44" s="17"/>
      <c r="K44" s="28"/>
      <c r="L44" s="10"/>
      <c r="M44" s="21"/>
      <c r="N44" s="19"/>
      <c r="O44" s="10"/>
      <c r="P44" s="18"/>
      <c r="Q44" s="19"/>
      <c r="R44" s="10"/>
      <c r="S44" s="18"/>
      <c r="T44" s="19"/>
      <c r="U44" s="10"/>
      <c r="V44" s="21"/>
      <c r="W44" s="19"/>
      <c r="X44" s="64"/>
    </row>
    <row r="45" spans="1:24" ht="15.75" thickBot="1" x14ac:dyDescent="0.3">
      <c r="A45" s="6"/>
      <c r="B45" s="24"/>
      <c r="C45" s="131"/>
      <c r="D45" s="98"/>
      <c r="E45" s="89"/>
      <c r="F45" s="99"/>
      <c r="G45" s="26"/>
      <c r="H45" s="22"/>
      <c r="I45" s="100"/>
      <c r="J45" s="101"/>
      <c r="K45" s="102"/>
      <c r="L45" s="11"/>
      <c r="M45" s="22"/>
      <c r="N45" s="20"/>
      <c r="O45" s="11"/>
      <c r="P45" s="26"/>
      <c r="Q45" s="20"/>
      <c r="R45" s="11"/>
      <c r="S45" s="26"/>
      <c r="T45" s="20"/>
      <c r="U45" s="11"/>
      <c r="V45" s="22"/>
      <c r="W45" s="20"/>
      <c r="X45" s="103"/>
    </row>
    <row r="48" spans="1:24" x14ac:dyDescent="0.25">
      <c r="B48" s="1"/>
      <c r="C48" s="1"/>
      <c r="D48" s="1"/>
      <c r="E48" s="1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86"/>
      <c r="X48" s="2" t="s">
        <v>16</v>
      </c>
    </row>
    <row r="49" spans="2:23" x14ac:dyDescent="0.25">
      <c r="B49" s="118" t="s">
        <v>2</v>
      </c>
      <c r="C49" s="118"/>
      <c r="D49" s="118"/>
      <c r="E49" s="118"/>
      <c r="F49" s="118"/>
      <c r="G49" s="118"/>
      <c r="H49" s="118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18"/>
      <c r="C50" s="118"/>
      <c r="D50" s="118"/>
      <c r="E50" s="118"/>
      <c r="F50" s="118"/>
      <c r="G50" s="118"/>
      <c r="H50" s="11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sortState ref="B33:AA43">
    <sortCondition descending="1" ref="X33:X43"/>
  </sortState>
  <mergeCells count="22">
    <mergeCell ref="R6:T6"/>
    <mergeCell ref="U6:W6"/>
    <mergeCell ref="F5:H5"/>
    <mergeCell ref="I5:K5"/>
    <mergeCell ref="L5:N5"/>
    <mergeCell ref="O5:Q5"/>
    <mergeCell ref="R5:T5"/>
    <mergeCell ref="U5:W5"/>
    <mergeCell ref="F1:Z2"/>
    <mergeCell ref="T48:V48"/>
    <mergeCell ref="B49:H50"/>
    <mergeCell ref="F48:H48"/>
    <mergeCell ref="I48:J48"/>
    <mergeCell ref="K48:M48"/>
    <mergeCell ref="N48:O48"/>
    <mergeCell ref="P48:Q48"/>
    <mergeCell ref="R48:S48"/>
    <mergeCell ref="X5:X7"/>
    <mergeCell ref="F6:H6"/>
    <mergeCell ref="I6:K6"/>
    <mergeCell ref="L6:N6"/>
    <mergeCell ref="O6:Q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60cc</vt:lpstr>
      <vt:lpstr>DD2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2013-09-16T08:50:26Z</cp:lastPrinted>
  <dcterms:created xsi:type="dcterms:W3CDTF">2012-03-03T08:29:38Z</dcterms:created>
  <dcterms:modified xsi:type="dcterms:W3CDTF">2018-11-13T13:18:42Z</dcterms:modified>
</cp:coreProperties>
</file>