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19 FINAL" sheetId="1" r:id="rId1"/>
  </sheets>
  <definedNames>
    <definedName name="_Key1" localSheetId="0" hidden="1">'2019 FINAL'!#REF!</definedName>
    <definedName name="_Key1" hidden="1">#REF!</definedName>
    <definedName name="_Key2" localSheetId="0" hidden="1">'2019 FINAL'!#REF!</definedName>
    <definedName name="_Key2" hidden="1">#REF!</definedName>
    <definedName name="_Order1" hidden="1">0</definedName>
    <definedName name="_Order2" hidden="1">255</definedName>
    <definedName name="_Sort" localSheetId="0" hidden="1">'2019 FINAL'!$B$35:$N$35</definedName>
    <definedName name="_Sort" hidden="1">#REF!</definedName>
    <definedName name="_xlnm.Print_Area" localSheetId="0">'2019 FINAL'!$A$1:$AE$35</definedName>
  </definedNames>
  <calcPr fullCalcOnLoad="1"/>
</workbook>
</file>

<file path=xl/sharedStrings.xml><?xml version="1.0" encoding="utf-8"?>
<sst xmlns="http://schemas.openxmlformats.org/spreadsheetml/2006/main" count="118" uniqueCount="70">
  <si>
    <t>OVERALL</t>
  </si>
  <si>
    <t>Car</t>
  </si>
  <si>
    <t>YTD</t>
  </si>
  <si>
    <t>Remarks</t>
  </si>
  <si>
    <t>Driver</t>
  </si>
  <si>
    <t>No.</t>
  </si>
  <si>
    <t>P&amp;SS</t>
  </si>
  <si>
    <t>1st</t>
  </si>
  <si>
    <t>2nd</t>
  </si>
  <si>
    <t>Points</t>
  </si>
  <si>
    <t>Arnold Lambert</t>
  </si>
  <si>
    <t>Jetta I</t>
  </si>
  <si>
    <t>Nissan Skyline GTX</t>
  </si>
  <si>
    <t>Robert Toscano</t>
  </si>
  <si>
    <t>Mazda MX5</t>
  </si>
  <si>
    <t>Natasha Tischendorf</t>
  </si>
  <si>
    <t>Jan Koekemoer</t>
  </si>
  <si>
    <t>Mazda RX7</t>
  </si>
  <si>
    <t>Niel Mouton</t>
  </si>
  <si>
    <t>Alfa Giulia</t>
  </si>
  <si>
    <t>VW Passat</t>
  </si>
  <si>
    <t>Honda CRX</t>
  </si>
  <si>
    <t>BMW 535i</t>
  </si>
  <si>
    <t>Dave Kent</t>
  </si>
  <si>
    <t>Datsun Stanza</t>
  </si>
  <si>
    <t>Chris Champion</t>
  </si>
  <si>
    <t>MG A</t>
  </si>
  <si>
    <t>Austin Healey Sprite</t>
  </si>
  <si>
    <t>James Matthee</t>
  </si>
  <si>
    <t>Fred Phillips</t>
  </si>
  <si>
    <t>Gunther Appelgryn</t>
  </si>
  <si>
    <t>BMW E36</t>
  </si>
  <si>
    <t>Ford 20M Taunus</t>
  </si>
  <si>
    <t>Di Dugmore</t>
  </si>
  <si>
    <t>Dave Alexander</t>
  </si>
  <si>
    <t>Mini</t>
  </si>
  <si>
    <t>VW Jetta/Fox</t>
  </si>
  <si>
    <t>Clifford Bacon</t>
  </si>
  <si>
    <t>Rodney Green</t>
  </si>
  <si>
    <t>MG B</t>
  </si>
  <si>
    <t>2016 #191</t>
  </si>
  <si>
    <t>Roger Lewis</t>
  </si>
  <si>
    <t>MRT</t>
  </si>
  <si>
    <t>FEB</t>
  </si>
  <si>
    <t>APR</t>
  </si>
  <si>
    <t>JUN</t>
  </si>
  <si>
    <t>JUL</t>
  </si>
  <si>
    <t>Melani Cook</t>
  </si>
  <si>
    <t>DNS</t>
  </si>
  <si>
    <t>Martin Bench</t>
  </si>
  <si>
    <t>Colin Greyvenstein</t>
  </si>
  <si>
    <t>Theo Claassen</t>
  </si>
  <si>
    <t>X</t>
  </si>
  <si>
    <t>DNF</t>
  </si>
  <si>
    <t>Jun OK</t>
  </si>
  <si>
    <t>Justin Brink</t>
  </si>
  <si>
    <t>B/out x2</t>
  </si>
  <si>
    <t>Opel Kadett</t>
  </si>
  <si>
    <t>INV</t>
  </si>
  <si>
    <t>RX7</t>
  </si>
  <si>
    <t>Maurizio Toscano</t>
  </si>
  <si>
    <t>Peter Hollis</t>
  </si>
  <si>
    <t>MG Midget</t>
  </si>
  <si>
    <t>9th</t>
  </si>
  <si>
    <t>10th</t>
  </si>
  <si>
    <t>Albert Cook</t>
  </si>
  <si>
    <t>BMW</t>
  </si>
  <si>
    <t>MSA</t>
  </si>
  <si>
    <t>Licence no</t>
  </si>
  <si>
    <t>OE 99938596</t>
  </si>
</sst>
</file>

<file path=xl/styles.xml><?xml version="1.0" encoding="utf-8"?>
<styleSheet xmlns="http://schemas.openxmlformats.org/spreadsheetml/2006/main">
  <numFmts count="4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R&quot;#,##0;&quot;R&quot;\-#,##0"/>
    <numFmt numFmtId="179" formatCode="&quot;R&quot;#,##0;[Red]&quot;R&quot;\-#,##0"/>
    <numFmt numFmtId="180" formatCode="&quot;R&quot;#,##0.00;&quot;R&quot;\-#,##0.00"/>
    <numFmt numFmtId="181" formatCode="&quot;R&quot;#,##0.00;[Red]&quot;R&quot;\-#,##0.00"/>
    <numFmt numFmtId="182" formatCode="_ &quot;R&quot;* #,##0_ ;_ &quot;R&quot;* \-#,##0_ ;_ &quot;R&quot;* &quot;-&quot;_ ;_ @_ "/>
    <numFmt numFmtId="183" formatCode="_ &quot;R&quot;* #,##0.00_ ;_ &quot;R&quot;* \-#,##0.00_ ;_ &quot;R&quot;* &quot;-&quot;??_ ;_ @_ "/>
    <numFmt numFmtId="184" formatCode="&quot;R&quot;#,##0_);\(&quot;R&quot;#,##0\)"/>
    <numFmt numFmtId="185" formatCode="&quot;R&quot;#,##0_);[Red]\(&quot;R&quot;#,##0\)"/>
    <numFmt numFmtId="186" formatCode="&quot;R&quot;#,##0.00_);\(&quot;R&quot;#,##0.00\)"/>
    <numFmt numFmtId="187" formatCode="&quot;R&quot;#,##0.00_);[Red]\(&quot;R&quot;#,##0.00\)"/>
    <numFmt numFmtId="188" formatCode="_(&quot;R&quot;* #,##0_);_(&quot;R&quot;* \(#,##0\);_(&quot;R&quot;* &quot;-&quot;_);_(@_)"/>
    <numFmt numFmtId="189" formatCode="_(* #,##0_);_(* \(#,##0\);_(* &quot;-&quot;_);_(@_)"/>
    <numFmt numFmtId="190" formatCode="_(&quot;R&quot;* #,##0.00_);_(&quot;R&quot;* \(#,##0.00\);_(&quot;R&quot;* &quot;-&quot;??_);_(@_)"/>
    <numFmt numFmtId="191" formatCode="_(* #,##0.00_);_(* \(#,##0.00\);_(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d/mmm"/>
  </numFmts>
  <fonts count="29">
    <font>
      <sz val="10"/>
      <name val="Arial MT"/>
      <family val="0"/>
    </font>
    <font>
      <sz val="10"/>
      <name val="Arial"/>
      <family val="0"/>
    </font>
    <font>
      <u val="single"/>
      <sz val="8.4"/>
      <color indexed="12"/>
      <name val="Arial MT"/>
      <family val="0"/>
    </font>
    <font>
      <u val="single"/>
      <sz val="8.4"/>
      <color indexed="36"/>
      <name val="Arial MT"/>
      <family val="0"/>
    </font>
    <font>
      <b/>
      <sz val="10"/>
      <name val="Arial MT"/>
      <family val="0"/>
    </font>
    <font>
      <sz val="10"/>
      <color indexed="8"/>
      <name val="Arial MT"/>
      <family val="0"/>
    </font>
    <font>
      <b/>
      <sz val="10"/>
      <color indexed="8"/>
      <name val="Arial MT"/>
      <family val="0"/>
    </font>
    <font>
      <u val="single"/>
      <sz val="10"/>
      <color indexed="8"/>
      <name val="Arial MT"/>
      <family val="0"/>
    </font>
    <font>
      <b/>
      <sz val="10"/>
      <color indexed="10"/>
      <name val="Arial MT"/>
      <family val="0"/>
    </font>
    <font>
      <b/>
      <u val="single"/>
      <sz val="10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0"/>
    </font>
    <font>
      <b/>
      <sz val="10"/>
      <color rgb="FFFF0000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>
        <color indexed="55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thin"/>
    </border>
    <border>
      <left style="medium">
        <color indexed="55"/>
      </left>
      <right>
        <color indexed="63"/>
      </right>
      <top style="thin"/>
      <bottom style="thin"/>
    </border>
    <border>
      <left style="medium">
        <color indexed="55"/>
      </left>
      <right>
        <color indexed="63"/>
      </right>
      <top style="thin"/>
      <bottom style="medium">
        <color indexed="55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14" fillId="0" borderId="6" applyNumberFormat="0" applyFill="0" applyAlignment="0" applyProtection="0"/>
    <xf numFmtId="0" fontId="23" fillId="21" borderId="0" applyNumberFormat="0" applyBorder="0" applyAlignment="0" applyProtection="0"/>
    <xf numFmtId="0" fontId="0" fillId="22" borderId="7" applyNumberFormat="0" applyFont="0" applyAlignment="0" applyProtection="0"/>
    <xf numFmtId="0" fontId="24" fillId="7" borderId="8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23" borderId="12" xfId="0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Continuous" vertical="center"/>
      <protection/>
    </xf>
    <xf numFmtId="0" fontId="6" fillId="0" borderId="20" xfId="0" applyFont="1" applyBorder="1" applyAlignment="1">
      <alignment/>
    </xf>
    <xf numFmtId="0" fontId="8" fillId="0" borderId="23" xfId="0" applyFont="1" applyBorder="1" applyAlignment="1" applyProtection="1" quotePrefix="1">
      <alignment horizontal="centerContinuous" vertical="center"/>
      <protection locked="0"/>
    </xf>
    <xf numFmtId="0" fontId="8" fillId="0" borderId="24" xfId="0" applyFont="1" applyBorder="1" applyAlignment="1" applyProtection="1">
      <alignment horizontal="centerContinuous" vertical="center"/>
      <protection locked="0"/>
    </xf>
    <xf numFmtId="0" fontId="8" fillId="0" borderId="25" xfId="0" applyFont="1" applyBorder="1" applyAlignment="1" applyProtection="1">
      <alignment horizontal="centerContinuous" vertical="center"/>
      <protection locked="0"/>
    </xf>
    <xf numFmtId="0" fontId="6" fillId="0" borderId="26" xfId="0" applyFont="1" applyBorder="1" applyAlignment="1">
      <alignment horizontal="centerContinuous" vertical="center"/>
    </xf>
    <xf numFmtId="17" fontId="8" fillId="0" borderId="27" xfId="0" applyNumberFormat="1" applyFont="1" applyBorder="1" applyAlignment="1" applyProtection="1">
      <alignment horizontal="centerContinuous" vertical="center"/>
      <protection locked="0"/>
    </xf>
    <xf numFmtId="17" fontId="8" fillId="0" borderId="28" xfId="0" applyNumberFormat="1" applyFont="1" applyBorder="1" applyAlignment="1" applyProtection="1">
      <alignment horizontal="centerContinuous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Continuous" vertical="center"/>
      <protection/>
    </xf>
    <xf numFmtId="0" fontId="6" fillId="0" borderId="31" xfId="0" applyFont="1" applyBorder="1" applyAlignment="1" applyProtection="1">
      <alignment horizontal="centerContinuous" vertical="center"/>
      <protection/>
    </xf>
    <xf numFmtId="0" fontId="8" fillId="0" borderId="24" xfId="0" applyNumberFormat="1" applyFont="1" applyBorder="1" applyAlignment="1" applyProtection="1">
      <alignment horizontal="centerContinuous" vertical="center"/>
      <protection locked="0"/>
    </xf>
    <xf numFmtId="0" fontId="8" fillId="0" borderId="25" xfId="0" applyNumberFormat="1" applyFont="1" applyBorder="1" applyAlignment="1" applyProtection="1">
      <alignment horizontal="centerContinuous" vertical="center"/>
      <protection locked="0"/>
    </xf>
    <xf numFmtId="0" fontId="6" fillId="0" borderId="26" xfId="0" applyFont="1" applyBorder="1" applyAlignment="1">
      <alignment horizontal="left" vertical="center"/>
    </xf>
    <xf numFmtId="17" fontId="8" fillId="0" borderId="24" xfId="0" applyNumberFormat="1" applyFont="1" applyBorder="1" applyAlignment="1" applyProtection="1" quotePrefix="1">
      <alignment horizontal="centerContinuous" vertical="center"/>
      <protection locked="0"/>
    </xf>
    <xf numFmtId="17" fontId="8" fillId="0" borderId="25" xfId="0" applyNumberFormat="1" applyFont="1" applyBorder="1" applyAlignment="1" applyProtection="1" quotePrefix="1">
      <alignment horizontal="centerContinuous" vertical="center"/>
      <protection locked="0"/>
    </xf>
    <xf numFmtId="0" fontId="8" fillId="0" borderId="24" xfId="0" applyFont="1" applyBorder="1" applyAlignment="1" applyProtection="1" quotePrefix="1">
      <alignment horizontal="centerContinuous" vertical="center"/>
      <protection locked="0"/>
    </xf>
    <xf numFmtId="0" fontId="8" fillId="0" borderId="25" xfId="0" applyFont="1" applyBorder="1" applyAlignment="1" applyProtection="1" quotePrefix="1">
      <alignment horizontal="centerContinuous" vertical="center"/>
      <protection locked="0"/>
    </xf>
    <xf numFmtId="0" fontId="6" fillId="0" borderId="2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8" fillId="0" borderId="34" xfId="0" applyFont="1" applyBorder="1" applyAlignment="1" applyProtection="1" quotePrefix="1">
      <alignment horizontal="centerContinuous" vertical="center"/>
      <protection locked="0"/>
    </xf>
    <xf numFmtId="0" fontId="8" fillId="0" borderId="35" xfId="0" applyFont="1" applyBorder="1" applyAlignment="1" applyProtection="1" quotePrefix="1">
      <alignment horizontal="centerContinuous" vertical="center"/>
      <protection locked="0"/>
    </xf>
    <xf numFmtId="0" fontId="0" fillId="0" borderId="36" xfId="0" applyBorder="1" applyAlignment="1">
      <alignment/>
    </xf>
    <xf numFmtId="0" fontId="8" fillId="0" borderId="37" xfId="0" applyFont="1" applyBorder="1" applyAlignment="1" applyProtection="1" quotePrefix="1">
      <alignment horizontal="centerContinuous" vertical="center"/>
      <protection locked="0"/>
    </xf>
    <xf numFmtId="0" fontId="8" fillId="0" borderId="38" xfId="0" applyFont="1" applyBorder="1" applyAlignment="1">
      <alignment horizontal="center"/>
    </xf>
    <xf numFmtId="17" fontId="8" fillId="0" borderId="39" xfId="0" applyNumberFormat="1" applyFont="1" applyBorder="1" applyAlignment="1" applyProtection="1">
      <alignment horizontal="centerContinuous" vertical="center"/>
      <protection locked="0"/>
    </xf>
    <xf numFmtId="0" fontId="8" fillId="0" borderId="23" xfId="0" applyNumberFormat="1" applyFont="1" applyBorder="1" applyAlignment="1" applyProtection="1">
      <alignment horizontal="centerContinuous" vertical="center"/>
      <protection locked="0"/>
    </xf>
    <xf numFmtId="17" fontId="8" fillId="0" borderId="23" xfId="0" applyNumberFormat="1" applyFont="1" applyBorder="1" applyAlignment="1" applyProtection="1">
      <alignment horizontal="centerContinuous" vertical="center"/>
      <protection locked="0"/>
    </xf>
    <xf numFmtId="16" fontId="8" fillId="0" borderId="40" xfId="0" applyNumberFormat="1" applyFont="1" applyBorder="1" applyAlignment="1" applyProtection="1">
      <alignment horizontal="centerContinuous" vertical="center"/>
      <protection locked="0"/>
    </xf>
    <xf numFmtId="16" fontId="8" fillId="0" borderId="23" xfId="0" applyNumberFormat="1" applyFont="1" applyBorder="1" applyAlignment="1" applyProtection="1">
      <alignment horizontal="centerContinuous" vertical="center"/>
      <protection locked="0"/>
    </xf>
    <xf numFmtId="0" fontId="0" fillId="0" borderId="17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/>
    </xf>
    <xf numFmtId="0" fontId="8" fillId="0" borderId="42" xfId="0" applyFont="1" applyBorder="1" applyAlignment="1">
      <alignment horizontal="center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5" fillId="23" borderId="33" xfId="0" applyFont="1" applyFill="1" applyBorder="1" applyAlignment="1">
      <alignment horizontal="center" vertical="center"/>
    </xf>
    <xf numFmtId="0" fontId="5" fillId="0" borderId="45" xfId="0" applyFont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23" borderId="19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48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142875</xdr:rowOff>
    </xdr:from>
    <xdr:to>
      <xdr:col>4</xdr:col>
      <xdr:colOff>266700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2886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1162050</xdr:colOff>
      <xdr:row>1</xdr:row>
      <xdr:rowOff>19050</xdr:rowOff>
    </xdr:from>
    <xdr:ext cx="2419350" cy="352425"/>
    <xdr:sp>
      <xdr:nvSpPr>
        <xdr:cNvPr id="2" name="Rectangle 2"/>
        <xdr:cNvSpPr txBox="1">
          <a:spLocks noChangeArrowheads="1"/>
        </xdr:cNvSpPr>
      </xdr:nvSpPr>
      <xdr:spPr>
        <a:xfrm>
          <a:off x="4048125" y="180975"/>
          <a:ext cx="24193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0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FINE CAR RACING 2019</a:t>
          </a:r>
        </a:p>
      </xdr:txBody>
    </xdr:sp>
    <xdr:clientData/>
  </xdr:oneCellAnchor>
  <xdr:twoCellAnchor editAs="oneCell">
    <xdr:from>
      <xdr:col>12</xdr:col>
      <xdr:colOff>190500</xdr:colOff>
      <xdr:row>2</xdr:row>
      <xdr:rowOff>9525</xdr:rowOff>
    </xdr:from>
    <xdr:to>
      <xdr:col>20</xdr:col>
      <xdr:colOff>257175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809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AE35"/>
  <sheetViews>
    <sheetView tabSelected="1" defaultGridColor="0" zoomScalePageLayoutView="0" colorId="22" workbookViewId="0" topLeftCell="A1">
      <pane ySplit="12" topLeftCell="A13" activePane="bottomLeft" state="frozen"/>
      <selection pane="topLeft" activeCell="A1" sqref="A1"/>
      <selection pane="bottomLeft" activeCell="C35" sqref="C35"/>
    </sheetView>
  </sheetViews>
  <sheetFormatPr defaultColWidth="18.140625" defaultRowHeight="12.75"/>
  <cols>
    <col min="1" max="1" width="2.8515625" style="0" customWidth="1"/>
    <col min="2" max="3" width="17.140625" style="0" customWidth="1"/>
    <col min="4" max="4" width="6.140625" style="0" customWidth="1"/>
    <col min="5" max="5" width="18.140625" style="0" customWidth="1"/>
    <col min="6" max="6" width="5.421875" style="0" customWidth="1"/>
    <col min="7" max="26" width="5.140625" style="0" customWidth="1"/>
    <col min="27" max="27" width="5.00390625" style="0" customWidth="1"/>
    <col min="28" max="28" width="4.28125" style="0" customWidth="1"/>
    <col min="29" max="29" width="3.8515625" style="0" customWidth="1"/>
    <col min="30" max="30" width="11.28125" style="0" customWidth="1"/>
    <col min="31" max="31" width="9.00390625" style="0" customWidth="1"/>
  </cols>
  <sheetData>
    <row r="4" ht="12.75">
      <c r="Q4" s="24"/>
    </row>
    <row r="6" ht="12.75">
      <c r="I6" s="24"/>
    </row>
    <row r="9" ht="13.5" thickBot="1"/>
    <row r="10" spans="1:31" ht="13.5" thickBot="1">
      <c r="A10" s="80"/>
      <c r="B10" s="2"/>
      <c r="C10" s="2"/>
      <c r="D10" s="73"/>
      <c r="E10" s="3"/>
      <c r="F10" s="32"/>
      <c r="G10" s="33"/>
      <c r="H10" s="33"/>
      <c r="I10" s="36"/>
      <c r="J10" s="33"/>
      <c r="K10" s="36" t="s">
        <v>0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59"/>
      <c r="Z10" s="3"/>
      <c r="AA10" s="33"/>
      <c r="AB10" s="33"/>
      <c r="AC10" s="33"/>
      <c r="AD10" s="33"/>
      <c r="AE10" s="9"/>
    </row>
    <row r="11" spans="1:31" s="5" customFormat="1" ht="13.5" thickBot="1">
      <c r="A11" s="81"/>
      <c r="B11" s="4"/>
      <c r="C11" s="4" t="s">
        <v>67</v>
      </c>
      <c r="D11" s="74" t="s">
        <v>1</v>
      </c>
      <c r="E11" s="4"/>
      <c r="F11" s="62" t="s">
        <v>43</v>
      </c>
      <c r="G11" s="41"/>
      <c r="H11" s="42"/>
      <c r="I11" s="37"/>
      <c r="J11" s="38" t="s">
        <v>42</v>
      </c>
      <c r="K11" s="39"/>
      <c r="L11" s="63" t="s">
        <v>44</v>
      </c>
      <c r="M11" s="46"/>
      <c r="N11" s="47"/>
      <c r="O11" s="64" t="s">
        <v>45</v>
      </c>
      <c r="P11" s="49"/>
      <c r="Q11" s="50"/>
      <c r="R11" s="64" t="s">
        <v>46</v>
      </c>
      <c r="S11" s="49"/>
      <c r="T11" s="50"/>
      <c r="U11" s="66">
        <v>43687</v>
      </c>
      <c r="V11" s="51"/>
      <c r="W11" s="52"/>
      <c r="X11" s="65">
        <v>43715</v>
      </c>
      <c r="Y11" s="57"/>
      <c r="Z11" s="60"/>
      <c r="AA11" s="65">
        <v>43757</v>
      </c>
      <c r="AB11" s="57"/>
      <c r="AC11" s="58"/>
      <c r="AD11" s="61" t="s">
        <v>2</v>
      </c>
      <c r="AE11" s="10" t="s">
        <v>3</v>
      </c>
    </row>
    <row r="12" spans="1:31" s="14" customFormat="1" ht="13.5" thickBot="1">
      <c r="A12" s="82">
        <v>0</v>
      </c>
      <c r="B12" s="12" t="s">
        <v>4</v>
      </c>
      <c r="C12" s="12" t="s">
        <v>68</v>
      </c>
      <c r="D12" s="75" t="s">
        <v>5</v>
      </c>
      <c r="E12" s="12" t="s">
        <v>1</v>
      </c>
      <c r="F12" s="43" t="s">
        <v>6</v>
      </c>
      <c r="G12" s="44" t="s">
        <v>7</v>
      </c>
      <c r="H12" s="45" t="s">
        <v>8</v>
      </c>
      <c r="I12" s="34" t="s">
        <v>6</v>
      </c>
      <c r="J12" s="35" t="s">
        <v>7</v>
      </c>
      <c r="K12" s="40" t="s">
        <v>8</v>
      </c>
      <c r="L12" s="34" t="s">
        <v>6</v>
      </c>
      <c r="M12" s="35" t="s">
        <v>7</v>
      </c>
      <c r="N12" s="48" t="s">
        <v>8</v>
      </c>
      <c r="O12" s="34" t="s">
        <v>6</v>
      </c>
      <c r="P12" s="35" t="s">
        <v>7</v>
      </c>
      <c r="Q12" s="40" t="s">
        <v>8</v>
      </c>
      <c r="R12" s="34" t="s">
        <v>6</v>
      </c>
      <c r="S12" s="35" t="s">
        <v>7</v>
      </c>
      <c r="T12" s="40" t="s">
        <v>8</v>
      </c>
      <c r="U12" s="53" t="s">
        <v>6</v>
      </c>
      <c r="V12" s="54" t="s">
        <v>7</v>
      </c>
      <c r="W12" s="40" t="s">
        <v>8</v>
      </c>
      <c r="X12" s="55" t="s">
        <v>6</v>
      </c>
      <c r="Y12" s="56" t="s">
        <v>7</v>
      </c>
      <c r="Z12" s="56" t="s">
        <v>8</v>
      </c>
      <c r="AA12" s="55" t="s">
        <v>6</v>
      </c>
      <c r="AB12" s="56" t="s">
        <v>7</v>
      </c>
      <c r="AC12" s="56" t="s">
        <v>8</v>
      </c>
      <c r="AD12" s="11" t="s">
        <v>9</v>
      </c>
      <c r="AE12" s="13"/>
    </row>
    <row r="13" spans="1:31" ht="13.5" thickBot="1">
      <c r="A13" s="30">
        <v>1</v>
      </c>
      <c r="B13" s="1" t="s">
        <v>60</v>
      </c>
      <c r="C13" s="85">
        <v>15615</v>
      </c>
      <c r="D13" s="76">
        <v>55</v>
      </c>
      <c r="E13" s="1" t="s">
        <v>20</v>
      </c>
      <c r="F13" s="17">
        <v>4</v>
      </c>
      <c r="G13" s="19">
        <v>11</v>
      </c>
      <c r="H13" s="19">
        <v>9</v>
      </c>
      <c r="I13" s="17">
        <v>4</v>
      </c>
      <c r="J13" s="19">
        <v>7</v>
      </c>
      <c r="K13" s="19">
        <v>1</v>
      </c>
      <c r="L13" s="16">
        <v>4</v>
      </c>
      <c r="M13" s="21">
        <v>16</v>
      </c>
      <c r="N13" s="21">
        <v>7</v>
      </c>
      <c r="O13" s="19">
        <v>4</v>
      </c>
      <c r="P13" s="17">
        <v>9</v>
      </c>
      <c r="Q13" s="17">
        <v>7</v>
      </c>
      <c r="R13" s="17">
        <v>4</v>
      </c>
      <c r="S13" s="17">
        <v>5</v>
      </c>
      <c r="T13" s="17">
        <v>7</v>
      </c>
      <c r="U13" s="17">
        <v>4</v>
      </c>
      <c r="V13" s="19">
        <v>6</v>
      </c>
      <c r="W13" s="19">
        <v>3</v>
      </c>
      <c r="X13" s="17">
        <v>4</v>
      </c>
      <c r="Y13" s="19">
        <v>11</v>
      </c>
      <c r="Z13" s="19">
        <v>11</v>
      </c>
      <c r="AA13" s="17">
        <v>4</v>
      </c>
      <c r="AB13" s="19">
        <v>11</v>
      </c>
      <c r="AC13" s="19">
        <v>3</v>
      </c>
      <c r="AD13" s="18">
        <f aca="true" t="shared" si="0" ref="AD13:AD35">SUM(F13:AC13)</f>
        <v>156</v>
      </c>
      <c r="AE13" s="6"/>
    </row>
    <row r="14" spans="1:31" ht="12.75">
      <c r="A14" s="30">
        <v>2</v>
      </c>
      <c r="B14" s="1" t="s">
        <v>10</v>
      </c>
      <c r="C14" s="85">
        <v>4684</v>
      </c>
      <c r="D14" s="76">
        <v>1</v>
      </c>
      <c r="E14" s="31" t="s">
        <v>11</v>
      </c>
      <c r="F14" s="16">
        <v>4</v>
      </c>
      <c r="G14" s="21">
        <v>10</v>
      </c>
      <c r="H14" s="21">
        <v>13</v>
      </c>
      <c r="I14" s="16">
        <v>4</v>
      </c>
      <c r="J14" s="21">
        <v>9</v>
      </c>
      <c r="K14" s="21">
        <v>9</v>
      </c>
      <c r="L14" s="16">
        <v>4</v>
      </c>
      <c r="M14" s="16">
        <v>13</v>
      </c>
      <c r="N14" s="16">
        <v>13</v>
      </c>
      <c r="O14" s="16">
        <v>4</v>
      </c>
      <c r="P14" s="21">
        <v>10</v>
      </c>
      <c r="Q14" s="21">
        <v>10</v>
      </c>
      <c r="R14" s="16">
        <v>4</v>
      </c>
      <c r="S14" s="21">
        <v>1</v>
      </c>
      <c r="T14" s="21">
        <v>2</v>
      </c>
      <c r="U14" s="16">
        <v>4</v>
      </c>
      <c r="V14" s="16">
        <v>11</v>
      </c>
      <c r="W14" s="16">
        <v>10</v>
      </c>
      <c r="X14" s="68">
        <v>0</v>
      </c>
      <c r="Y14" s="68">
        <v>0</v>
      </c>
      <c r="Z14" s="68">
        <v>0</v>
      </c>
      <c r="AA14" s="16">
        <v>4</v>
      </c>
      <c r="AB14" s="16">
        <v>6</v>
      </c>
      <c r="AC14" s="16">
        <v>10</v>
      </c>
      <c r="AD14" s="18">
        <f t="shared" si="0"/>
        <v>155</v>
      </c>
      <c r="AE14" s="70" t="s">
        <v>56</v>
      </c>
    </row>
    <row r="15" spans="1:31" ht="12.75">
      <c r="A15" s="30">
        <v>3</v>
      </c>
      <c r="B15" s="1" t="s">
        <v>13</v>
      </c>
      <c r="C15" s="85">
        <v>3494</v>
      </c>
      <c r="D15" s="76">
        <v>334</v>
      </c>
      <c r="E15" s="1" t="s">
        <v>14</v>
      </c>
      <c r="F15" s="16">
        <v>4</v>
      </c>
      <c r="G15" s="20">
        <v>4</v>
      </c>
      <c r="H15" s="20">
        <v>12</v>
      </c>
      <c r="I15" s="16">
        <v>4</v>
      </c>
      <c r="J15" s="20">
        <v>3</v>
      </c>
      <c r="K15" s="20">
        <v>7</v>
      </c>
      <c r="L15" s="16">
        <v>4</v>
      </c>
      <c r="M15" s="16">
        <v>15</v>
      </c>
      <c r="N15" s="16">
        <v>12</v>
      </c>
      <c r="O15" s="16">
        <v>4</v>
      </c>
      <c r="P15" s="21">
        <v>5</v>
      </c>
      <c r="Q15" s="21">
        <v>9</v>
      </c>
      <c r="R15" s="16">
        <v>4</v>
      </c>
      <c r="S15" s="16">
        <v>3</v>
      </c>
      <c r="T15" s="16">
        <v>6</v>
      </c>
      <c r="U15" s="16">
        <v>4</v>
      </c>
      <c r="V15" s="21">
        <v>12</v>
      </c>
      <c r="W15" s="21">
        <v>2</v>
      </c>
      <c r="X15" s="16">
        <v>4</v>
      </c>
      <c r="Y15" s="21">
        <v>6</v>
      </c>
      <c r="Z15" s="21">
        <v>6</v>
      </c>
      <c r="AA15" s="16">
        <v>4</v>
      </c>
      <c r="AB15" s="21">
        <v>5</v>
      </c>
      <c r="AC15" s="21">
        <v>8</v>
      </c>
      <c r="AD15" s="18">
        <f t="shared" si="0"/>
        <v>147</v>
      </c>
      <c r="AE15" s="6"/>
    </row>
    <row r="16" spans="1:31" ht="12.75">
      <c r="A16" s="83">
        <v>4</v>
      </c>
      <c r="B16" s="1" t="s">
        <v>28</v>
      </c>
      <c r="C16" s="85">
        <v>15598</v>
      </c>
      <c r="D16" s="76">
        <v>153</v>
      </c>
      <c r="E16" s="1" t="s">
        <v>21</v>
      </c>
      <c r="F16" s="17"/>
      <c r="G16" s="17"/>
      <c r="H16" s="17"/>
      <c r="I16" s="17">
        <v>4</v>
      </c>
      <c r="J16" s="17">
        <v>8</v>
      </c>
      <c r="K16" s="17">
        <v>8</v>
      </c>
      <c r="L16" s="16">
        <v>4</v>
      </c>
      <c r="M16" s="16">
        <v>14</v>
      </c>
      <c r="N16" s="16">
        <v>10</v>
      </c>
      <c r="O16" s="17">
        <v>4</v>
      </c>
      <c r="P16" s="17">
        <v>4</v>
      </c>
      <c r="Q16" s="17">
        <v>8</v>
      </c>
      <c r="R16" s="17">
        <v>4</v>
      </c>
      <c r="S16" s="17">
        <v>4</v>
      </c>
      <c r="T16" s="17">
        <v>5</v>
      </c>
      <c r="U16" s="17">
        <v>4</v>
      </c>
      <c r="V16" s="19">
        <v>10</v>
      </c>
      <c r="W16" s="19">
        <v>4</v>
      </c>
      <c r="X16" s="17">
        <v>4</v>
      </c>
      <c r="Y16" s="19">
        <v>10</v>
      </c>
      <c r="Z16" s="19">
        <v>13</v>
      </c>
      <c r="AA16" s="17">
        <v>4</v>
      </c>
      <c r="AB16" s="19">
        <v>9</v>
      </c>
      <c r="AC16" s="19">
        <v>5</v>
      </c>
      <c r="AD16" s="18">
        <f t="shared" si="0"/>
        <v>140</v>
      </c>
      <c r="AE16" s="28"/>
    </row>
    <row r="17" spans="1:31" ht="12.75">
      <c r="A17" s="30">
        <v>5</v>
      </c>
      <c r="B17" s="1" t="s">
        <v>18</v>
      </c>
      <c r="C17" s="85">
        <v>5314</v>
      </c>
      <c r="D17" s="77">
        <v>46</v>
      </c>
      <c r="E17" s="1" t="s">
        <v>19</v>
      </c>
      <c r="F17" s="17">
        <v>4</v>
      </c>
      <c r="G17" s="19">
        <v>12</v>
      </c>
      <c r="H17" s="19">
        <v>8</v>
      </c>
      <c r="I17" s="17">
        <v>4</v>
      </c>
      <c r="J17" s="19">
        <v>2</v>
      </c>
      <c r="K17" s="19">
        <v>5</v>
      </c>
      <c r="L17" s="29">
        <v>4</v>
      </c>
      <c r="M17" s="29">
        <v>8</v>
      </c>
      <c r="N17" s="16">
        <v>8</v>
      </c>
      <c r="O17" s="19">
        <v>4</v>
      </c>
      <c r="P17" s="19">
        <v>7</v>
      </c>
      <c r="Q17" s="19">
        <v>2</v>
      </c>
      <c r="R17" s="67"/>
      <c r="S17" s="67"/>
      <c r="T17" s="67"/>
      <c r="U17" s="67">
        <v>4</v>
      </c>
      <c r="V17" s="67">
        <v>9</v>
      </c>
      <c r="W17" s="67">
        <v>11</v>
      </c>
      <c r="X17" s="67">
        <v>4</v>
      </c>
      <c r="Y17" s="67">
        <v>2</v>
      </c>
      <c r="Z17" s="67">
        <v>9</v>
      </c>
      <c r="AA17" s="17">
        <v>4</v>
      </c>
      <c r="AB17" s="17">
        <v>8</v>
      </c>
      <c r="AC17" s="17">
        <v>11</v>
      </c>
      <c r="AD17" s="18">
        <f t="shared" si="0"/>
        <v>130</v>
      </c>
      <c r="AE17" s="70"/>
    </row>
    <row r="18" spans="1:31" ht="12.75">
      <c r="A18" s="30">
        <v>6</v>
      </c>
      <c r="B18" s="1" t="s">
        <v>47</v>
      </c>
      <c r="C18" s="85">
        <v>7936</v>
      </c>
      <c r="D18" s="76">
        <v>90</v>
      </c>
      <c r="E18" s="1" t="s">
        <v>36</v>
      </c>
      <c r="F18" s="19">
        <v>4</v>
      </c>
      <c r="G18" s="17">
        <v>7</v>
      </c>
      <c r="H18" s="17">
        <v>11</v>
      </c>
      <c r="I18" s="17">
        <v>4</v>
      </c>
      <c r="J18" s="19">
        <v>4</v>
      </c>
      <c r="K18" s="19">
        <v>4</v>
      </c>
      <c r="L18" s="16">
        <v>4</v>
      </c>
      <c r="M18" s="21">
        <v>4</v>
      </c>
      <c r="N18" s="21">
        <v>11</v>
      </c>
      <c r="O18" s="19">
        <v>4</v>
      </c>
      <c r="P18" s="17">
        <v>8</v>
      </c>
      <c r="Q18" s="17">
        <v>5</v>
      </c>
      <c r="R18" s="17">
        <v>3</v>
      </c>
      <c r="S18" s="17">
        <v>7</v>
      </c>
      <c r="T18" s="17" t="s">
        <v>53</v>
      </c>
      <c r="U18" s="17">
        <v>4</v>
      </c>
      <c r="V18" s="19">
        <v>4</v>
      </c>
      <c r="W18" s="19">
        <v>9</v>
      </c>
      <c r="X18" s="17">
        <v>3</v>
      </c>
      <c r="Y18" s="19">
        <v>8</v>
      </c>
      <c r="Z18" s="19" t="s">
        <v>53</v>
      </c>
      <c r="AA18" s="17">
        <v>4</v>
      </c>
      <c r="AB18" s="19">
        <v>7</v>
      </c>
      <c r="AC18" s="19">
        <v>6</v>
      </c>
      <c r="AD18" s="18">
        <f t="shared" si="0"/>
        <v>125</v>
      </c>
      <c r="AE18" s="70"/>
    </row>
    <row r="19" spans="1:31" ht="12.75">
      <c r="A19" s="30">
        <v>7</v>
      </c>
      <c r="B19" s="1" t="s">
        <v>15</v>
      </c>
      <c r="C19" s="85">
        <v>10575</v>
      </c>
      <c r="D19" s="76">
        <v>285</v>
      </c>
      <c r="E19" s="1" t="s">
        <v>11</v>
      </c>
      <c r="F19" s="17">
        <v>4</v>
      </c>
      <c r="G19" s="19">
        <v>8</v>
      </c>
      <c r="H19" s="19">
        <v>7</v>
      </c>
      <c r="I19" s="17">
        <v>4</v>
      </c>
      <c r="J19" s="19">
        <v>1</v>
      </c>
      <c r="K19" s="19">
        <v>3</v>
      </c>
      <c r="L19" s="16">
        <v>4</v>
      </c>
      <c r="M19" s="16">
        <v>7</v>
      </c>
      <c r="N19" s="16">
        <v>4</v>
      </c>
      <c r="O19" s="17">
        <v>3</v>
      </c>
      <c r="P19" s="19" t="s">
        <v>53</v>
      </c>
      <c r="Q19" s="19">
        <v>4</v>
      </c>
      <c r="R19" s="17">
        <v>4</v>
      </c>
      <c r="S19" s="19">
        <v>6</v>
      </c>
      <c r="T19" s="19">
        <v>4</v>
      </c>
      <c r="U19" s="17">
        <v>4</v>
      </c>
      <c r="V19" s="17">
        <v>3</v>
      </c>
      <c r="W19" s="17">
        <v>8</v>
      </c>
      <c r="X19" s="17">
        <v>4</v>
      </c>
      <c r="Y19" s="17">
        <v>13</v>
      </c>
      <c r="Z19" s="17">
        <v>8</v>
      </c>
      <c r="AA19" s="17">
        <v>4</v>
      </c>
      <c r="AB19" s="17">
        <v>4</v>
      </c>
      <c r="AC19" s="17">
        <v>9</v>
      </c>
      <c r="AD19" s="18">
        <f t="shared" si="0"/>
        <v>120</v>
      </c>
      <c r="AE19" s="7"/>
    </row>
    <row r="20" spans="1:31" ht="12.75">
      <c r="A20" s="30">
        <v>8</v>
      </c>
      <c r="B20" s="1" t="s">
        <v>16</v>
      </c>
      <c r="C20" s="85">
        <v>4088</v>
      </c>
      <c r="D20" s="77">
        <v>117</v>
      </c>
      <c r="E20" s="1" t="s">
        <v>17</v>
      </c>
      <c r="F20" s="17">
        <v>4</v>
      </c>
      <c r="G20" s="22">
        <v>13</v>
      </c>
      <c r="H20" s="22">
        <v>6</v>
      </c>
      <c r="I20" s="17">
        <v>4</v>
      </c>
      <c r="J20" s="22">
        <v>5</v>
      </c>
      <c r="K20" s="22">
        <v>6</v>
      </c>
      <c r="L20" s="16">
        <v>4</v>
      </c>
      <c r="M20" s="16">
        <v>11</v>
      </c>
      <c r="N20" s="16">
        <v>14</v>
      </c>
      <c r="O20" s="17">
        <v>0</v>
      </c>
      <c r="P20" s="22" t="s">
        <v>48</v>
      </c>
      <c r="Q20" s="22" t="s">
        <v>48</v>
      </c>
      <c r="R20" s="17">
        <v>4</v>
      </c>
      <c r="S20" s="22">
        <v>2</v>
      </c>
      <c r="T20" s="22">
        <v>3</v>
      </c>
      <c r="U20" s="17">
        <v>4</v>
      </c>
      <c r="V20" s="17">
        <v>7</v>
      </c>
      <c r="W20" s="17">
        <v>7</v>
      </c>
      <c r="X20" s="17"/>
      <c r="Y20" s="17"/>
      <c r="Z20" s="17"/>
      <c r="AA20" s="17">
        <v>4</v>
      </c>
      <c r="AB20" s="17">
        <v>12</v>
      </c>
      <c r="AC20" s="17">
        <v>7</v>
      </c>
      <c r="AD20" s="18">
        <f t="shared" si="0"/>
        <v>117</v>
      </c>
      <c r="AE20" s="7"/>
    </row>
    <row r="21" spans="1:31" ht="12.75">
      <c r="A21" s="30">
        <v>9</v>
      </c>
      <c r="B21" s="72" t="s">
        <v>55</v>
      </c>
      <c r="C21" s="87">
        <v>4443</v>
      </c>
      <c r="D21" s="25">
        <v>33</v>
      </c>
      <c r="E21" s="1" t="s">
        <v>57</v>
      </c>
      <c r="F21" s="16"/>
      <c r="G21" s="21"/>
      <c r="H21" s="21"/>
      <c r="I21" s="16"/>
      <c r="J21" s="21"/>
      <c r="K21" s="21"/>
      <c r="L21" s="16"/>
      <c r="M21" s="21"/>
      <c r="N21" s="16"/>
      <c r="O21" s="16"/>
      <c r="P21" s="21"/>
      <c r="Q21" s="21"/>
      <c r="R21" s="16">
        <v>4</v>
      </c>
      <c r="S21" s="21">
        <v>8</v>
      </c>
      <c r="T21" s="21">
        <v>8</v>
      </c>
      <c r="U21" s="16">
        <v>4</v>
      </c>
      <c r="V21" s="16">
        <v>5</v>
      </c>
      <c r="W21" s="16">
        <v>6</v>
      </c>
      <c r="X21" s="16">
        <v>4</v>
      </c>
      <c r="Y21" s="16">
        <v>14</v>
      </c>
      <c r="Z21" s="16">
        <v>14</v>
      </c>
      <c r="AA21" s="16"/>
      <c r="AB21" s="16"/>
      <c r="AC21" s="16"/>
      <c r="AD21" s="18">
        <f t="shared" si="0"/>
        <v>67</v>
      </c>
      <c r="AE21" s="70" t="s">
        <v>63</v>
      </c>
    </row>
    <row r="22" spans="1:31" ht="12.75">
      <c r="A22" s="83">
        <v>10</v>
      </c>
      <c r="B22" s="1" t="s">
        <v>37</v>
      </c>
      <c r="C22" s="86">
        <v>10429</v>
      </c>
      <c r="D22" s="78">
        <v>535</v>
      </c>
      <c r="E22" s="1" t="s">
        <v>22</v>
      </c>
      <c r="F22" s="16">
        <v>4</v>
      </c>
      <c r="G22" s="16">
        <v>3</v>
      </c>
      <c r="H22" s="16">
        <v>10</v>
      </c>
      <c r="I22" s="16">
        <v>4</v>
      </c>
      <c r="J22" s="21">
        <v>10</v>
      </c>
      <c r="K22" s="21">
        <v>10</v>
      </c>
      <c r="L22" s="16">
        <v>0</v>
      </c>
      <c r="M22" s="16" t="s">
        <v>48</v>
      </c>
      <c r="N22" s="16" t="s">
        <v>48</v>
      </c>
      <c r="O22" s="16"/>
      <c r="P22" s="16"/>
      <c r="Q22" s="16"/>
      <c r="R22" s="16"/>
      <c r="S22" s="21"/>
      <c r="T22" s="21"/>
      <c r="U22" s="16"/>
      <c r="V22" s="16"/>
      <c r="W22" s="16"/>
      <c r="X22" s="16"/>
      <c r="Y22" s="16"/>
      <c r="Z22" s="16"/>
      <c r="AA22" s="16">
        <v>4</v>
      </c>
      <c r="AB22" s="21">
        <v>10</v>
      </c>
      <c r="AC22" s="21">
        <v>12</v>
      </c>
      <c r="AD22" s="18">
        <f t="shared" si="0"/>
        <v>67</v>
      </c>
      <c r="AE22" s="70" t="s">
        <v>64</v>
      </c>
    </row>
    <row r="23" spans="1:31" ht="12.75">
      <c r="A23" s="30">
        <v>11</v>
      </c>
      <c r="B23" s="1" t="s">
        <v>33</v>
      </c>
      <c r="C23" s="86">
        <v>4309</v>
      </c>
      <c r="D23" s="78">
        <v>25</v>
      </c>
      <c r="E23" s="1" t="s">
        <v>27</v>
      </c>
      <c r="F23" s="16">
        <v>4</v>
      </c>
      <c r="G23" s="21">
        <v>9</v>
      </c>
      <c r="H23" s="21">
        <v>3</v>
      </c>
      <c r="I23" s="16"/>
      <c r="J23" s="21"/>
      <c r="K23" s="21"/>
      <c r="L23" s="16">
        <v>4</v>
      </c>
      <c r="M23" s="21">
        <v>12</v>
      </c>
      <c r="N23" s="16">
        <v>3</v>
      </c>
      <c r="O23" s="16"/>
      <c r="P23" s="21"/>
      <c r="Q23" s="21"/>
      <c r="R23" s="16"/>
      <c r="S23" s="21"/>
      <c r="T23" s="21"/>
      <c r="U23" s="16"/>
      <c r="V23" s="16"/>
      <c r="W23" s="16"/>
      <c r="X23" s="16">
        <v>4</v>
      </c>
      <c r="Y23" s="16">
        <v>4</v>
      </c>
      <c r="Z23" s="16">
        <v>7</v>
      </c>
      <c r="AA23" s="16"/>
      <c r="AB23" s="16"/>
      <c r="AC23" s="16"/>
      <c r="AD23" s="18">
        <f t="shared" si="0"/>
        <v>50</v>
      </c>
      <c r="AE23" s="6"/>
    </row>
    <row r="24" spans="1:31" ht="12.75">
      <c r="A24" s="30">
        <v>12</v>
      </c>
      <c r="B24" s="1" t="s">
        <v>51</v>
      </c>
      <c r="C24" s="85">
        <v>21803</v>
      </c>
      <c r="D24" s="76">
        <v>85</v>
      </c>
      <c r="E24" s="1" t="s">
        <v>12</v>
      </c>
      <c r="F24" s="17">
        <v>4</v>
      </c>
      <c r="G24" s="17">
        <v>2</v>
      </c>
      <c r="H24" s="17">
        <v>5</v>
      </c>
      <c r="I24" s="17">
        <v>4</v>
      </c>
      <c r="J24" s="17">
        <v>6</v>
      </c>
      <c r="K24" s="17">
        <v>2</v>
      </c>
      <c r="L24" s="17">
        <v>4</v>
      </c>
      <c r="M24" s="17">
        <v>3</v>
      </c>
      <c r="N24" s="16">
        <v>9</v>
      </c>
      <c r="O24" s="17">
        <v>2</v>
      </c>
      <c r="P24" s="17">
        <v>3</v>
      </c>
      <c r="Q24" s="17" t="s">
        <v>48</v>
      </c>
      <c r="R24" s="17"/>
      <c r="S24" s="17"/>
      <c r="T24" s="17"/>
      <c r="U24" s="26" t="s">
        <v>58</v>
      </c>
      <c r="V24" s="26" t="s">
        <v>59</v>
      </c>
      <c r="W24" s="17"/>
      <c r="X24" s="17"/>
      <c r="Y24" s="17"/>
      <c r="Z24" s="17"/>
      <c r="AA24" s="69">
        <v>0</v>
      </c>
      <c r="AB24" s="69">
        <v>0</v>
      </c>
      <c r="AC24" s="69">
        <v>0</v>
      </c>
      <c r="AD24" s="18">
        <f t="shared" si="0"/>
        <v>44</v>
      </c>
      <c r="AE24" s="71" t="s">
        <v>56</v>
      </c>
    </row>
    <row r="25" spans="1:31" ht="12.75">
      <c r="A25" s="30">
        <v>13</v>
      </c>
      <c r="B25" s="72" t="s">
        <v>30</v>
      </c>
      <c r="C25" s="87">
        <v>15097</v>
      </c>
      <c r="D25" s="25">
        <v>13</v>
      </c>
      <c r="E25" s="1" t="s">
        <v>31</v>
      </c>
      <c r="F25" s="16">
        <v>0</v>
      </c>
      <c r="G25" s="21" t="s">
        <v>52</v>
      </c>
      <c r="H25" s="21" t="s">
        <v>52</v>
      </c>
      <c r="I25" s="16">
        <v>0</v>
      </c>
      <c r="J25" s="21" t="s">
        <v>52</v>
      </c>
      <c r="K25" s="21" t="s">
        <v>48</v>
      </c>
      <c r="L25" s="16">
        <v>0</v>
      </c>
      <c r="M25" s="16" t="s">
        <v>52</v>
      </c>
      <c r="N25" s="16" t="s">
        <v>52</v>
      </c>
      <c r="O25" s="16">
        <v>4</v>
      </c>
      <c r="P25" s="21">
        <v>6</v>
      </c>
      <c r="Q25" s="21">
        <v>3</v>
      </c>
      <c r="R25" s="16"/>
      <c r="S25" s="21"/>
      <c r="T25" s="21"/>
      <c r="U25" s="16">
        <v>4</v>
      </c>
      <c r="V25" s="16">
        <v>8</v>
      </c>
      <c r="W25" s="16">
        <v>5</v>
      </c>
      <c r="X25" s="16"/>
      <c r="Y25" s="16"/>
      <c r="Z25" s="16"/>
      <c r="AA25" s="17">
        <v>4</v>
      </c>
      <c r="AB25" s="17">
        <v>3</v>
      </c>
      <c r="AC25" s="17">
        <v>4</v>
      </c>
      <c r="AD25" s="18">
        <f>SUM(F25:AC25)</f>
        <v>41</v>
      </c>
      <c r="AE25" s="7" t="s">
        <v>54</v>
      </c>
    </row>
    <row r="26" spans="1:31" ht="12.75">
      <c r="A26" s="30">
        <v>14</v>
      </c>
      <c r="B26" s="72" t="s">
        <v>34</v>
      </c>
      <c r="C26" s="87">
        <v>2103</v>
      </c>
      <c r="D26" s="25">
        <v>93</v>
      </c>
      <c r="E26" s="1" t="s">
        <v>35</v>
      </c>
      <c r="F26" s="16">
        <v>4</v>
      </c>
      <c r="G26" s="21">
        <v>5</v>
      </c>
      <c r="H26" s="21">
        <v>2</v>
      </c>
      <c r="I26" s="16"/>
      <c r="J26" s="21"/>
      <c r="K26" s="21"/>
      <c r="L26" s="16">
        <v>2</v>
      </c>
      <c r="M26" s="21">
        <v>10</v>
      </c>
      <c r="N26" s="16" t="s">
        <v>48</v>
      </c>
      <c r="O26" s="16"/>
      <c r="P26" s="21"/>
      <c r="Q26" s="21"/>
      <c r="R26" s="16"/>
      <c r="S26" s="21"/>
      <c r="T26" s="21"/>
      <c r="U26" s="16"/>
      <c r="V26" s="16"/>
      <c r="W26" s="16"/>
      <c r="X26" s="16">
        <v>4</v>
      </c>
      <c r="Y26" s="16">
        <v>9</v>
      </c>
      <c r="Z26" s="16">
        <v>5</v>
      </c>
      <c r="AA26" s="16"/>
      <c r="AB26" s="16"/>
      <c r="AC26" s="16"/>
      <c r="AD26" s="18">
        <f t="shared" si="0"/>
        <v>41</v>
      </c>
      <c r="AE26" s="6"/>
    </row>
    <row r="27" spans="1:31" ht="12.75">
      <c r="A27" s="30">
        <v>15</v>
      </c>
      <c r="B27" s="72" t="s">
        <v>29</v>
      </c>
      <c r="C27" s="87">
        <v>2843</v>
      </c>
      <c r="D27" s="25">
        <v>81</v>
      </c>
      <c r="E27" s="1" t="s">
        <v>27</v>
      </c>
      <c r="F27" s="16"/>
      <c r="G27" s="21"/>
      <c r="H27" s="21"/>
      <c r="I27" s="16"/>
      <c r="J27" s="21"/>
      <c r="K27" s="21"/>
      <c r="L27" s="16">
        <v>4</v>
      </c>
      <c r="M27" s="21">
        <v>6</v>
      </c>
      <c r="N27" s="16">
        <v>5</v>
      </c>
      <c r="O27" s="16"/>
      <c r="P27" s="21"/>
      <c r="Q27" s="21"/>
      <c r="R27" s="16"/>
      <c r="S27" s="21"/>
      <c r="T27" s="21"/>
      <c r="U27" s="16"/>
      <c r="V27" s="16"/>
      <c r="W27" s="16"/>
      <c r="X27" s="16">
        <v>4</v>
      </c>
      <c r="Y27" s="16">
        <v>5</v>
      </c>
      <c r="Z27" s="16">
        <v>10</v>
      </c>
      <c r="AA27" s="17"/>
      <c r="AB27" s="17"/>
      <c r="AC27" s="17"/>
      <c r="AD27" s="18">
        <f t="shared" si="0"/>
        <v>34</v>
      </c>
      <c r="AE27" s="6"/>
    </row>
    <row r="28" spans="1:31" ht="12.75">
      <c r="A28" s="30">
        <v>16</v>
      </c>
      <c r="B28" s="72" t="s">
        <v>50</v>
      </c>
      <c r="C28" s="87">
        <v>21248</v>
      </c>
      <c r="D28" s="25">
        <v>99</v>
      </c>
      <c r="E28" s="1" t="s">
        <v>27</v>
      </c>
      <c r="F28" s="21">
        <v>4</v>
      </c>
      <c r="G28" s="16">
        <v>1</v>
      </c>
      <c r="H28" s="16">
        <v>1</v>
      </c>
      <c r="I28" s="16"/>
      <c r="J28" s="16"/>
      <c r="K28" s="16"/>
      <c r="L28" s="16">
        <v>3</v>
      </c>
      <c r="M28" s="16" t="s">
        <v>53</v>
      </c>
      <c r="N28" s="21">
        <v>1</v>
      </c>
      <c r="O28" s="16"/>
      <c r="P28" s="16"/>
      <c r="Q28" s="16"/>
      <c r="R28" s="16"/>
      <c r="S28" s="16"/>
      <c r="T28" s="16"/>
      <c r="U28" s="16"/>
      <c r="V28" s="20"/>
      <c r="W28" s="20"/>
      <c r="X28" s="16">
        <v>4</v>
      </c>
      <c r="Y28" s="20">
        <v>3</v>
      </c>
      <c r="Z28" s="20">
        <v>4</v>
      </c>
      <c r="AA28" s="17"/>
      <c r="AB28" s="17"/>
      <c r="AC28" s="17"/>
      <c r="AD28" s="18">
        <f t="shared" si="0"/>
        <v>21</v>
      </c>
      <c r="AE28" s="6"/>
    </row>
    <row r="29" spans="1:31" ht="12.75">
      <c r="A29" s="30">
        <v>17</v>
      </c>
      <c r="B29" s="72" t="s">
        <v>41</v>
      </c>
      <c r="C29" s="87">
        <v>2590</v>
      </c>
      <c r="D29" s="25">
        <v>177</v>
      </c>
      <c r="E29" s="1" t="s">
        <v>26</v>
      </c>
      <c r="F29" s="17"/>
      <c r="G29" s="19"/>
      <c r="H29" s="21"/>
      <c r="I29" s="16"/>
      <c r="J29" s="21"/>
      <c r="K29" s="21"/>
      <c r="L29" s="16">
        <v>4</v>
      </c>
      <c r="M29" s="21">
        <v>9</v>
      </c>
      <c r="N29" s="16">
        <v>6</v>
      </c>
      <c r="O29" s="16"/>
      <c r="P29" s="21"/>
      <c r="Q29" s="21"/>
      <c r="R29" s="16"/>
      <c r="S29" s="21"/>
      <c r="T29" s="21"/>
      <c r="U29" s="16"/>
      <c r="V29" s="16"/>
      <c r="W29" s="16"/>
      <c r="X29" s="16"/>
      <c r="Y29" s="16"/>
      <c r="Z29" s="16"/>
      <c r="AA29" s="16"/>
      <c r="AB29" s="16"/>
      <c r="AC29" s="16"/>
      <c r="AD29" s="18">
        <f t="shared" si="0"/>
        <v>19</v>
      </c>
      <c r="AE29" s="7"/>
    </row>
    <row r="30" spans="1:31" ht="12.75">
      <c r="A30" s="30">
        <v>18</v>
      </c>
      <c r="B30" s="72" t="s">
        <v>49</v>
      </c>
      <c r="C30" s="87">
        <v>4304</v>
      </c>
      <c r="D30" s="25">
        <v>69</v>
      </c>
      <c r="E30" s="1" t="s">
        <v>32</v>
      </c>
      <c r="F30" s="21">
        <v>4</v>
      </c>
      <c r="G30" s="16">
        <v>6</v>
      </c>
      <c r="H30" s="16">
        <v>4</v>
      </c>
      <c r="I30" s="16"/>
      <c r="J30" s="21"/>
      <c r="K30" s="21"/>
      <c r="L30" s="16"/>
      <c r="M30" s="21"/>
      <c r="N30" s="21"/>
      <c r="O30" s="21"/>
      <c r="P30" s="16"/>
      <c r="Q30" s="16"/>
      <c r="R30" s="16"/>
      <c r="S30" s="16"/>
      <c r="T30" s="16"/>
      <c r="U30" s="16">
        <v>1</v>
      </c>
      <c r="V30" s="21" t="s">
        <v>53</v>
      </c>
      <c r="W30" s="21" t="s">
        <v>53</v>
      </c>
      <c r="X30" s="16"/>
      <c r="Y30" s="21"/>
      <c r="Z30" s="21"/>
      <c r="AA30" s="17"/>
      <c r="AB30" s="19"/>
      <c r="AC30" s="19"/>
      <c r="AD30" s="18">
        <f t="shared" si="0"/>
        <v>15</v>
      </c>
      <c r="AE30" s="7"/>
    </row>
    <row r="31" spans="1:31" ht="12.75">
      <c r="A31" s="30">
        <v>19</v>
      </c>
      <c r="B31" s="72" t="s">
        <v>61</v>
      </c>
      <c r="C31" s="87" t="s">
        <v>69</v>
      </c>
      <c r="D31" s="25">
        <v>27</v>
      </c>
      <c r="E31" s="72" t="s">
        <v>62</v>
      </c>
      <c r="F31" s="17"/>
      <c r="G31" s="19"/>
      <c r="H31" s="21"/>
      <c r="I31" s="16"/>
      <c r="J31" s="21"/>
      <c r="K31" s="21"/>
      <c r="L31" s="16"/>
      <c r="M31" s="16"/>
      <c r="N31" s="16"/>
      <c r="O31" s="16"/>
      <c r="P31" s="21"/>
      <c r="Q31" s="21"/>
      <c r="R31" s="16"/>
      <c r="S31" s="21"/>
      <c r="T31" s="21"/>
      <c r="U31" s="16"/>
      <c r="V31" s="16"/>
      <c r="W31" s="16"/>
      <c r="X31" s="16">
        <v>4</v>
      </c>
      <c r="Y31" s="16">
        <v>7</v>
      </c>
      <c r="Z31" s="16">
        <v>3</v>
      </c>
      <c r="AA31" s="16"/>
      <c r="AB31" s="16"/>
      <c r="AC31" s="16"/>
      <c r="AD31" s="18">
        <f t="shared" si="0"/>
        <v>14</v>
      </c>
      <c r="AE31" s="7"/>
    </row>
    <row r="32" spans="1:31" ht="12.75">
      <c r="A32" s="84">
        <v>20</v>
      </c>
      <c r="B32" s="79" t="s">
        <v>25</v>
      </c>
      <c r="C32" s="87">
        <v>3592</v>
      </c>
      <c r="D32" s="25">
        <v>11</v>
      </c>
      <c r="E32" s="27" t="s">
        <v>26</v>
      </c>
      <c r="F32" s="16"/>
      <c r="G32" s="21"/>
      <c r="H32" s="21"/>
      <c r="I32" s="16"/>
      <c r="J32" s="21"/>
      <c r="K32" s="21"/>
      <c r="L32" s="16">
        <v>4</v>
      </c>
      <c r="M32" s="21">
        <v>5</v>
      </c>
      <c r="N32" s="16">
        <v>2</v>
      </c>
      <c r="O32" s="21"/>
      <c r="P32" s="21"/>
      <c r="Q32" s="21"/>
      <c r="R32" s="16"/>
      <c r="S32" s="21"/>
      <c r="T32" s="21"/>
      <c r="U32" s="21"/>
      <c r="V32" s="23"/>
      <c r="W32" s="21"/>
      <c r="X32" s="21"/>
      <c r="Y32" s="21"/>
      <c r="Z32" s="21"/>
      <c r="AA32" s="17"/>
      <c r="AB32" s="19"/>
      <c r="AC32" s="19"/>
      <c r="AD32" s="18">
        <f t="shared" si="0"/>
        <v>11</v>
      </c>
      <c r="AE32" s="15"/>
    </row>
    <row r="33" spans="1:31" ht="12.75">
      <c r="A33" s="30">
        <v>21</v>
      </c>
      <c r="B33" s="72" t="s">
        <v>23</v>
      </c>
      <c r="C33" s="87">
        <v>3614</v>
      </c>
      <c r="D33" s="25">
        <v>34</v>
      </c>
      <c r="E33" s="1" t="s">
        <v>24</v>
      </c>
      <c r="F33" s="16"/>
      <c r="G33" s="16"/>
      <c r="H33" s="16"/>
      <c r="I33" s="16"/>
      <c r="J33" s="21"/>
      <c r="K33" s="21"/>
      <c r="L33" s="16">
        <v>1</v>
      </c>
      <c r="M33" s="21" t="s">
        <v>53</v>
      </c>
      <c r="N33" s="21" t="s">
        <v>48</v>
      </c>
      <c r="O33" s="21">
        <v>4</v>
      </c>
      <c r="P33" s="16">
        <v>2</v>
      </c>
      <c r="Q33" s="16">
        <v>6</v>
      </c>
      <c r="R33" s="16"/>
      <c r="S33" s="16"/>
      <c r="T33" s="16"/>
      <c r="U33" s="16"/>
      <c r="V33" s="21"/>
      <c r="W33" s="21"/>
      <c r="X33" s="16"/>
      <c r="Y33" s="21"/>
      <c r="Z33" s="21"/>
      <c r="AA33" s="17"/>
      <c r="AB33" s="19"/>
      <c r="AC33" s="19"/>
      <c r="AD33" s="18">
        <f t="shared" si="0"/>
        <v>13</v>
      </c>
      <c r="AE33" s="8"/>
    </row>
    <row r="34" spans="1:31" ht="12.75">
      <c r="A34" s="30">
        <v>22</v>
      </c>
      <c r="B34" s="72" t="s">
        <v>65</v>
      </c>
      <c r="C34" s="87">
        <v>18242</v>
      </c>
      <c r="D34" s="25">
        <v>40</v>
      </c>
      <c r="E34" s="72" t="s">
        <v>66</v>
      </c>
      <c r="F34" s="16"/>
      <c r="G34" s="16"/>
      <c r="H34" s="16"/>
      <c r="I34" s="16"/>
      <c r="J34" s="21"/>
      <c r="K34" s="21"/>
      <c r="L34" s="16"/>
      <c r="M34" s="21"/>
      <c r="N34" s="21"/>
      <c r="O34" s="21"/>
      <c r="P34" s="16"/>
      <c r="Q34" s="16"/>
      <c r="R34" s="16"/>
      <c r="S34" s="16"/>
      <c r="T34" s="16"/>
      <c r="U34" s="16">
        <v>1</v>
      </c>
      <c r="V34" s="21" t="s">
        <v>53</v>
      </c>
      <c r="W34" s="21" t="s">
        <v>48</v>
      </c>
      <c r="X34" s="16"/>
      <c r="Y34" s="21"/>
      <c r="Z34" s="21"/>
      <c r="AA34" s="16">
        <v>4</v>
      </c>
      <c r="AB34" s="21">
        <v>2</v>
      </c>
      <c r="AC34" s="21">
        <v>2</v>
      </c>
      <c r="AD34" s="18">
        <f t="shared" si="0"/>
        <v>9</v>
      </c>
      <c r="AE34" s="8"/>
    </row>
    <row r="35" spans="1:31" ht="12.75">
      <c r="A35" s="30">
        <v>23</v>
      </c>
      <c r="B35" s="72" t="s">
        <v>38</v>
      </c>
      <c r="C35" s="87">
        <v>5000</v>
      </c>
      <c r="D35" s="25">
        <v>19</v>
      </c>
      <c r="E35" s="72" t="s">
        <v>39</v>
      </c>
      <c r="F35" s="17"/>
      <c r="G35" s="19"/>
      <c r="H35" s="21"/>
      <c r="I35" s="16"/>
      <c r="J35" s="21"/>
      <c r="K35" s="21"/>
      <c r="L35" s="16"/>
      <c r="M35" s="16"/>
      <c r="N35" s="16"/>
      <c r="O35" s="16"/>
      <c r="P35" s="21"/>
      <c r="Q35" s="21"/>
      <c r="R35" s="16"/>
      <c r="S35" s="21"/>
      <c r="T35" s="21"/>
      <c r="U35" s="16"/>
      <c r="V35" s="16"/>
      <c r="W35" s="16"/>
      <c r="X35" s="16">
        <v>2</v>
      </c>
      <c r="Y35" s="16" t="s">
        <v>53</v>
      </c>
      <c r="Z35" s="16" t="s">
        <v>53</v>
      </c>
      <c r="AA35" s="16"/>
      <c r="AB35" s="16"/>
      <c r="AC35" s="16"/>
      <c r="AD35" s="18">
        <f t="shared" si="0"/>
        <v>2</v>
      </c>
      <c r="AE35" s="7" t="s">
        <v>40</v>
      </c>
    </row>
  </sheetData>
  <sheetProtection/>
  <printOptions horizontalCentered="1" verticalCentered="1"/>
  <pageMargins left="0.11811023622047245" right="0.11811023622047245" top="0.11811023622047245" bottom="0.11811023622047245" header="0" footer="0"/>
  <pageSetup fitToHeight="1" fitToWidth="1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van Blerk</dc:creator>
  <cp:keywords/>
  <dc:description/>
  <cp:lastModifiedBy>Lizelle van Rensburg</cp:lastModifiedBy>
  <cp:lastPrinted>2019-10-24T08:07:05Z</cp:lastPrinted>
  <dcterms:created xsi:type="dcterms:W3CDTF">2001-01-24T13:03:01Z</dcterms:created>
  <dcterms:modified xsi:type="dcterms:W3CDTF">2019-11-05T06:50:12Z</dcterms:modified>
  <cp:category/>
  <cp:version/>
  <cp:contentType/>
  <cp:contentStatus/>
</cp:coreProperties>
</file>