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Circ Car\Historics\"/>
    </mc:Choice>
  </mc:AlternateContent>
  <bookViews>
    <workbookView xWindow="0" yWindow="0" windowWidth="20490" windowHeight="7620" tabRatio="822"/>
  </bookViews>
  <sheets>
    <sheet name="overall " sheetId="3" r:id="rId1"/>
    <sheet name="class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1" i="3" l="1"/>
  <c r="O8" i="3"/>
  <c r="O10" i="3"/>
  <c r="O9" i="3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8" i="4"/>
  <c r="O26" i="4"/>
  <c r="O27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9" i="4"/>
</calcChain>
</file>

<file path=xl/sharedStrings.xml><?xml version="1.0" encoding="utf-8"?>
<sst xmlns="http://schemas.openxmlformats.org/spreadsheetml/2006/main" count="90" uniqueCount="45">
  <si>
    <t>Pos</t>
  </si>
  <si>
    <t>PROVISIONAL RESULTS SUBJECT TO CHANGE</t>
  </si>
  <si>
    <t>MSA LICENCE NUMBER</t>
  </si>
  <si>
    <t>COMPETITOR NAME &amp; SURNAME</t>
  </si>
  <si>
    <t>RACE NUMBER</t>
  </si>
  <si>
    <t xml:space="preserve">Class </t>
  </si>
  <si>
    <t>Class A</t>
  </si>
  <si>
    <t>Class C</t>
  </si>
  <si>
    <t xml:space="preserve">Class F </t>
  </si>
  <si>
    <t>Away</t>
  </si>
  <si>
    <t>Class E</t>
  </si>
  <si>
    <t>Class D</t>
  </si>
  <si>
    <t>Class G</t>
  </si>
  <si>
    <t>Class B</t>
  </si>
  <si>
    <t>Class H</t>
  </si>
  <si>
    <t>H</t>
  </si>
  <si>
    <t>Dewald Nel</t>
  </si>
  <si>
    <t>F</t>
  </si>
  <si>
    <t>Jan Jacobs</t>
  </si>
  <si>
    <t>G</t>
  </si>
  <si>
    <t>E</t>
  </si>
  <si>
    <t>Red Star</t>
  </si>
  <si>
    <t>Alistair Johnstone</t>
  </si>
  <si>
    <t>DNS</t>
  </si>
  <si>
    <t>Stuart McLarty</t>
  </si>
  <si>
    <t>Oliver Broome</t>
  </si>
  <si>
    <t>Regard Van Zyl</t>
  </si>
  <si>
    <t>Alan Poulter</t>
  </si>
  <si>
    <t>Vic Campher</t>
  </si>
  <si>
    <t>Ralph Cramer</t>
  </si>
  <si>
    <t>D</t>
  </si>
  <si>
    <t>Mario Rossi</t>
  </si>
  <si>
    <t>D/F</t>
  </si>
  <si>
    <t>28/300</t>
  </si>
  <si>
    <t>Rob Prece</t>
  </si>
  <si>
    <t>Len Van Rooyen</t>
  </si>
  <si>
    <t>Harry Lombard</t>
  </si>
  <si>
    <t xml:space="preserve">                                                                             2018 Saloons Pre 80 - Endurance Series </t>
  </si>
  <si>
    <t xml:space="preserve">                                                                             2019 Saloons Pre '80 - Endurance Series</t>
  </si>
  <si>
    <t>Midvaal</t>
  </si>
  <si>
    <t>East London</t>
  </si>
  <si>
    <t>Hubi von Moltke</t>
  </si>
  <si>
    <t>Hubi Von Moltke</t>
  </si>
  <si>
    <t>Jose Vasquez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</si>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</sst>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16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wrapText="1"/>
    </xf>
    <xf numFmtId="0" fontId="0" fillId="0" borderId="20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0" fillId="0" borderId="19" xfId="0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6" fontId="1" fillId="2" borderId="29" xfId="0" applyNumberFormat="1" applyFont="1" applyFill="1" applyBorder="1" applyAlignment="1">
      <alignment horizontal="center"/>
    </xf>
    <xf numFmtId="6" fontId="1" fillId="2" borderId="30" xfId="0" applyNumberFormat="1" applyFont="1" applyFill="1" applyBorder="1" applyAlignment="1">
      <alignment horizontal="center"/>
    </xf>
    <xf numFmtId="6" fontId="1" fillId="2" borderId="31" xfId="0" applyNumberFormat="1" applyFont="1" applyFill="1" applyBorder="1" applyAlignment="1">
      <alignment horizontal="center"/>
    </xf>
    <xf numFmtId="6" fontId="1" fillId="2" borderId="32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16" fontId="1" fillId="2" borderId="2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8" fillId="3" borderId="3" xfId="0" applyFont="1" applyFill="1" applyBorder="1"/>
    <xf numFmtId="0" fontId="8" fillId="3" borderId="2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3" fillId="0" borderId="38" xfId="0" applyFont="1" applyBorder="1"/>
    <xf numFmtId="0" fontId="1" fillId="0" borderId="39" xfId="0" applyFont="1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9" xfId="0" applyBorder="1"/>
    <xf numFmtId="0" fontId="1" fillId="0" borderId="14" xfId="0" applyFont="1" applyBorder="1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3" fillId="0" borderId="21" xfId="0" applyFont="1" applyBorder="1"/>
    <xf numFmtId="0" fontId="0" fillId="0" borderId="10" xfId="0" applyBorder="1"/>
    <xf numFmtId="0" fontId="1" fillId="2" borderId="4" xfId="0" applyFont="1" applyFill="1" applyBorder="1" applyAlignment="1">
      <alignment horizontal="center"/>
    </xf>
    <xf numFmtId="0" fontId="0" fillId="0" borderId="23" xfId="0" applyBorder="1"/>
    <xf numFmtId="0" fontId="0" fillId="0" borderId="37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" fontId="1" fillId="2" borderId="24" xfId="0" applyNumberFormat="1" applyFont="1" applyFill="1" applyBorder="1" applyAlignment="1">
      <alignment horizontal="center"/>
    </xf>
    <xf numFmtId="0" fontId="0" fillId="0" borderId="8" xfId="0" applyBorder="1"/>
    <xf numFmtId="6" fontId="1" fillId="2" borderId="43" xfId="0" applyNumberFormat="1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6" fontId="1" fillId="2" borderId="44" xfId="0" applyNumberFormat="1" applyFont="1" applyFill="1" applyBorder="1" applyAlignment="1">
      <alignment horizontal="center"/>
    </xf>
    <xf numFmtId="16" fontId="1" fillId="2" borderId="43" xfId="0" applyNumberFormat="1" applyFont="1" applyFill="1" applyBorder="1" applyAlignment="1">
      <alignment horizontal="center"/>
    </xf>
    <xf numFmtId="16" fontId="1" fillId="2" borderId="46" xfId="0" applyNumberFormat="1" applyFont="1" applyFill="1" applyBorder="1" applyAlignment="1">
      <alignment horizontal="center"/>
    </xf>
    <xf numFmtId="16" fontId="1" fillId="2" borderId="23" xfId="0" applyNumberFormat="1" applyFont="1" applyFill="1" applyBorder="1"/>
    <xf numFmtId="0" fontId="1" fillId="2" borderId="16" xfId="0" applyFont="1" applyFill="1" applyBorder="1"/>
    <xf numFmtId="0" fontId="0" fillId="0" borderId="0" xfId="0" applyBorder="1" applyAlignment="1">
      <alignment horizontal="center"/>
    </xf>
    <xf numFmtId="0" fontId="0" fillId="0" borderId="41" xfId="0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1" fillId="2" borderId="23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" fontId="1" fillId="2" borderId="23" xfId="0" applyNumberFormat="1" applyFont="1" applyFill="1" applyBorder="1" applyAlignment="1">
      <alignment horizontal="center"/>
    </xf>
    <xf numFmtId="16" fontId="1" fillId="2" borderId="43" xfId="0" applyNumberFormat="1" applyFont="1" applyFill="1" applyBorder="1" applyAlignment="1">
      <alignment horizontal="center"/>
    </xf>
    <xf numFmtId="16" fontId="1" fillId="2" borderId="4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7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" fontId="1" fillId="2" borderId="2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16" fontId="1" fillId="2" borderId="43" xfId="0" applyNumberFormat="1" applyFont="1" applyFill="1" applyBorder="1" applyAlignment="1">
      <alignment horizontal="center"/>
    </xf>
    <xf numFmtId="16" fontId="1" fillId="2" borderId="46" xfId="0" applyNumberFormat="1" applyFont="1" applyFill="1" applyBorder="1" applyAlignment="1">
      <alignment horizontal="center"/>
    </xf>
    <xf numFmtId="16" fontId="1" fillId="2" borderId="2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0" fillId="0" borderId="22" xfId="0" applyBorder="1" applyAlignment="1">
      <alignment horizontal="center"/>
    </xf>
    <xf numFmtId="0" fontId="0" fillId="0" borderId="21" xfId="0" applyBorder="1"/>
    <xf numFmtId="0" fontId="1" fillId="2" borderId="12" xfId="0" applyFont="1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1" fillId="2" borderId="47" xfId="0" applyFont="1" applyFill="1" applyBorder="1"/>
    <xf numFmtId="0" fontId="0" fillId="0" borderId="49" xfId="0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4" fillId="0" borderId="34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6" fontId="1" fillId="0" borderId="35" xfId="0" applyNumberFormat="1" applyFont="1" applyFill="1" applyBorder="1" applyAlignment="1">
      <alignment horizontal="center"/>
    </xf>
    <xf numFmtId="6" fontId="1" fillId="0" borderId="36" xfId="0" applyNumberFormat="1" applyFont="1" applyFill="1" applyBorder="1" applyAlignment="1">
      <alignment horizontal="center"/>
    </xf>
    <xf numFmtId="6" fontId="1" fillId="0" borderId="45" xfId="0" applyNumberFormat="1" applyFont="1" applyFill="1" applyBorder="1" applyAlignment="1">
      <alignment horizontal="center"/>
    </xf>
    <xf numFmtId="6" fontId="1" fillId="0" borderId="0" xfId="0" applyNumberFormat="1" applyFont="1" applyFill="1" applyAlignment="1">
      <alignment horizontal="center"/>
    </xf>
    <xf numFmtId="0" fontId="1" fillId="0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486833</xdr:colOff>
      <xdr:row>0</xdr:row>
      <xdr:rowOff>158750</xdr:rowOff>
    </xdr:from>
    <xdr:to>
      <xdr:col>3</xdr:col>
      <xdr:colOff>264583</xdr:colOff>
      <xdr:row>5</xdr:row>
      <xdr:rowOff>116416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158750"/>
          <a:ext cx="2328333" cy="1121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85726</xdr:rowOff>
    </xdr:from>
    <xdr:to>
      <xdr:col>1</xdr:col>
      <xdr:colOff>1552575</xdr:colOff>
      <xdr:row>5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85726"/>
          <a:ext cx="18097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zoomScaleSheetLayoutView="100" workbookViewId="0">
      <selection activeCell="F15" sqref="F15"/>
    </sheetView>
  </sheetViews>
  <sheetFormatPr defaultRowHeight="15" x14ac:dyDescent="0.25"/>
  <cols>
    <col min="1" max="1" width="5.140625" customWidth="1"/>
    <col min="2" max="2" width="23.7109375" customWidth="1"/>
    <col min="3" max="3" width="14.5703125" customWidth="1"/>
    <col min="4" max="4" width="9" customWidth="1"/>
    <col min="5" max="5" width="15.42578125" customWidth="1"/>
    <col min="6" max="6" width="12" style="1" customWidth="1"/>
    <col min="7" max="7" width="7.5703125" style="1" bestFit="1" customWidth="1"/>
    <col min="8" max="8" width="7.7109375" style="1" customWidth="1"/>
    <col min="9" max="9" width="7.140625" style="1" bestFit="1" customWidth="1"/>
    <col min="10" max="10" width="5.5703125" style="1" customWidth="1"/>
    <col min="11" max="11" width="8.140625" style="1" bestFit="1" customWidth="1"/>
    <col min="12" max="12" width="8.140625" style="75" customWidth="1"/>
    <col min="13" max="13" width="7.28515625" style="1" bestFit="1" customWidth="1"/>
    <col min="14" max="14" width="7" style="1" customWidth="1"/>
    <col min="15" max="15" width="10.42578125" style="1" customWidth="1"/>
  </cols>
  <sheetData>
    <row r="1" spans="1:17" ht="27" customHeight="1" x14ac:dyDescent="0.25">
      <c r="A1" s="86" t="s">
        <v>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5"/>
      <c r="Q1" s="5"/>
    </row>
    <row r="2" spans="1:17" ht="20.25" customHeight="1" thickBo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5"/>
      <c r="Q2" s="5"/>
    </row>
    <row r="3" spans="1:17" ht="15" customHeight="1" x14ac:dyDescent="0.25">
      <c r="A3" s="84"/>
      <c r="B3" s="84"/>
      <c r="C3" s="84"/>
      <c r="D3" s="84"/>
      <c r="E3" s="84"/>
      <c r="F3" s="78" t="s">
        <v>39</v>
      </c>
      <c r="G3" s="87" t="s">
        <v>21</v>
      </c>
      <c r="H3" s="88"/>
      <c r="I3" s="87" t="s">
        <v>40</v>
      </c>
      <c r="J3" s="88"/>
      <c r="K3" s="87" t="s">
        <v>21</v>
      </c>
      <c r="L3" s="88"/>
      <c r="M3" s="87" t="s">
        <v>21</v>
      </c>
      <c r="N3" s="88"/>
      <c r="O3" s="90" t="s">
        <v>44</v>
      </c>
    </row>
    <row r="4" spans="1:17" x14ac:dyDescent="0.25">
      <c r="A4" s="84"/>
      <c r="B4" s="84"/>
      <c r="C4" s="84"/>
      <c r="D4" s="84"/>
      <c r="E4" s="84"/>
      <c r="F4" s="79">
        <v>43547</v>
      </c>
      <c r="G4" s="89">
        <v>43638</v>
      </c>
      <c r="H4" s="95"/>
      <c r="I4" s="79">
        <v>43680</v>
      </c>
      <c r="J4" s="103"/>
      <c r="K4" s="89">
        <v>43750</v>
      </c>
      <c r="L4" s="95"/>
      <c r="M4" s="89">
        <v>43785</v>
      </c>
      <c r="N4" s="95"/>
      <c r="O4" s="91"/>
    </row>
    <row r="5" spans="1:17" x14ac:dyDescent="0.25">
      <c r="A5" s="84"/>
      <c r="B5" s="84"/>
      <c r="C5" s="84"/>
      <c r="D5" s="84"/>
      <c r="E5" s="84"/>
      <c r="F5" s="22"/>
      <c r="G5" s="22"/>
      <c r="H5" s="103"/>
      <c r="I5" s="22"/>
      <c r="J5" s="103"/>
      <c r="K5" s="22"/>
      <c r="L5" s="23"/>
      <c r="M5" s="22"/>
      <c r="N5" s="23"/>
      <c r="O5" s="91"/>
    </row>
    <row r="6" spans="1:17" ht="15.75" thickBot="1" x14ac:dyDescent="0.3">
      <c r="A6" s="96"/>
      <c r="B6" s="96"/>
      <c r="C6" s="96"/>
      <c r="D6" s="84"/>
      <c r="E6" s="96"/>
      <c r="F6" s="79"/>
      <c r="G6" s="89"/>
      <c r="H6" s="104"/>
      <c r="I6" s="89"/>
      <c r="J6" s="104"/>
      <c r="K6" s="93"/>
      <c r="L6" s="94"/>
      <c r="M6" s="80"/>
      <c r="N6" s="81"/>
      <c r="O6" s="91"/>
    </row>
    <row r="7" spans="1:17" s="2" customFormat="1" ht="30.75" thickBot="1" x14ac:dyDescent="0.3">
      <c r="A7" s="9" t="s">
        <v>0</v>
      </c>
      <c r="B7" s="14" t="s">
        <v>3</v>
      </c>
      <c r="C7" s="100" t="s">
        <v>2</v>
      </c>
      <c r="D7" s="108" t="s">
        <v>5</v>
      </c>
      <c r="E7" s="97" t="s">
        <v>4</v>
      </c>
      <c r="F7" s="29">
        <v>1</v>
      </c>
      <c r="G7" s="29">
        <v>1</v>
      </c>
      <c r="H7" s="30" t="s">
        <v>9</v>
      </c>
      <c r="I7" s="29">
        <v>1</v>
      </c>
      <c r="J7" s="32" t="s">
        <v>9</v>
      </c>
      <c r="K7" s="66">
        <v>1</v>
      </c>
      <c r="L7" s="66" t="s">
        <v>9</v>
      </c>
      <c r="M7" s="66">
        <v>1</v>
      </c>
      <c r="N7" s="64" t="s">
        <v>9</v>
      </c>
      <c r="O7" s="92"/>
    </row>
    <row r="8" spans="1:17" ht="15.75" thickBot="1" x14ac:dyDescent="0.3">
      <c r="A8" s="10">
        <v>1</v>
      </c>
      <c r="B8" s="15" t="s">
        <v>41</v>
      </c>
      <c r="C8" s="101">
        <v>4972</v>
      </c>
      <c r="D8" s="101" t="s">
        <v>17</v>
      </c>
      <c r="E8" s="98">
        <v>70</v>
      </c>
      <c r="F8" s="18">
        <v>7</v>
      </c>
      <c r="G8" s="25">
        <v>7</v>
      </c>
      <c r="H8" s="26">
        <v>10</v>
      </c>
      <c r="I8" s="25">
        <v>8</v>
      </c>
      <c r="J8" s="28">
        <v>10</v>
      </c>
      <c r="K8" s="25">
        <v>7</v>
      </c>
      <c r="L8" s="25">
        <v>10</v>
      </c>
      <c r="M8" s="25"/>
      <c r="N8" s="26"/>
      <c r="O8" s="70">
        <f>SUM(F8:N8)</f>
        <v>59</v>
      </c>
    </row>
    <row r="9" spans="1:17" ht="15.75" thickBot="1" x14ac:dyDescent="0.3">
      <c r="A9" s="10">
        <v>2</v>
      </c>
      <c r="B9" s="51" t="s">
        <v>31</v>
      </c>
      <c r="C9" s="101">
        <v>2675</v>
      </c>
      <c r="D9" s="101" t="s">
        <v>32</v>
      </c>
      <c r="E9" s="98" t="s">
        <v>33</v>
      </c>
      <c r="F9" s="49"/>
      <c r="G9" s="18">
        <v>7</v>
      </c>
      <c r="H9" s="21">
        <v>10</v>
      </c>
      <c r="I9" s="18">
        <v>7</v>
      </c>
      <c r="J9" s="4">
        <v>10</v>
      </c>
      <c r="K9" s="18" t="s">
        <v>23</v>
      </c>
      <c r="L9" s="18"/>
      <c r="M9" s="18"/>
      <c r="N9" s="26"/>
      <c r="O9" s="70">
        <f>SUM(F9:N9)</f>
        <v>34</v>
      </c>
    </row>
    <row r="10" spans="1:17" ht="15.75" thickBot="1" x14ac:dyDescent="0.3">
      <c r="A10" s="10">
        <v>3</v>
      </c>
      <c r="B10" s="51" t="s">
        <v>43</v>
      </c>
      <c r="C10" s="101">
        <v>2303</v>
      </c>
      <c r="D10" s="101" t="s">
        <v>17</v>
      </c>
      <c r="E10" s="98">
        <v>70</v>
      </c>
      <c r="F10" s="18"/>
      <c r="G10" s="18">
        <v>7</v>
      </c>
      <c r="H10" s="21">
        <v>10</v>
      </c>
      <c r="I10" s="18"/>
      <c r="J10" s="4"/>
      <c r="K10" s="18"/>
      <c r="L10" s="18"/>
      <c r="M10" s="18"/>
      <c r="N10" s="26"/>
      <c r="O10" s="70">
        <f>SUM(F10:N10)</f>
        <v>17</v>
      </c>
    </row>
    <row r="11" spans="1:17" ht="15.75" thickBot="1" x14ac:dyDescent="0.3">
      <c r="A11" s="11">
        <v>4</v>
      </c>
      <c r="B11" s="99" t="s">
        <v>18</v>
      </c>
      <c r="C11" s="102">
        <v>1815</v>
      </c>
      <c r="D11" s="102" t="s">
        <v>17</v>
      </c>
      <c r="E11" s="107">
        <v>62</v>
      </c>
      <c r="F11" s="19" t="s">
        <v>23</v>
      </c>
      <c r="G11" s="19"/>
      <c r="H11" s="105"/>
      <c r="I11" s="19">
        <v>5</v>
      </c>
      <c r="J11" s="12">
        <v>10</v>
      </c>
      <c r="K11" s="19" t="s">
        <v>23</v>
      </c>
      <c r="L11" s="19"/>
      <c r="M11" s="19"/>
      <c r="N11" s="77"/>
      <c r="O11" s="106">
        <f>SUM(F11:N11)</f>
        <v>15</v>
      </c>
    </row>
    <row r="12" spans="1:17" s="3" customFormat="1" x14ac:dyDescent="0.25">
      <c r="F12" s="13"/>
      <c r="G12" s="83"/>
      <c r="H12" s="83"/>
      <c r="I12" s="83"/>
      <c r="J12" s="83"/>
      <c r="K12" s="13"/>
      <c r="L12" s="74"/>
      <c r="M12" s="13"/>
      <c r="N12" s="13"/>
      <c r="O12" s="13"/>
    </row>
    <row r="13" spans="1:17" x14ac:dyDescent="0.25">
      <c r="B13" s="82" t="s">
        <v>1</v>
      </c>
      <c r="C13" s="82"/>
      <c r="D13" s="82"/>
      <c r="E13" s="82"/>
      <c r="F13" s="82"/>
      <c r="G13" s="6"/>
      <c r="H13" s="6"/>
      <c r="I13" s="6"/>
      <c r="J13" s="6"/>
      <c r="K13" s="6"/>
      <c r="L13" s="73"/>
      <c r="M13" s="6"/>
      <c r="N13" s="6"/>
      <c r="O13" s="6"/>
    </row>
    <row r="14" spans="1:17" x14ac:dyDescent="0.25">
      <c r="B14" s="82"/>
      <c r="C14" s="82"/>
      <c r="D14" s="82"/>
      <c r="E14" s="82"/>
      <c r="F14" s="82"/>
      <c r="G14" s="6"/>
      <c r="H14" s="6"/>
      <c r="I14" s="6"/>
      <c r="J14" s="6"/>
      <c r="K14" s="6"/>
      <c r="L14" s="73"/>
      <c r="M14" s="6"/>
      <c r="N14" s="6"/>
      <c r="O14" s="6"/>
    </row>
  </sheetData>
  <sortState ref="B8:O11">
    <sortCondition descending="1" ref="O8:O11"/>
  </sortState>
  <mergeCells count="16">
    <mergeCell ref="M4:N4"/>
    <mergeCell ref="M3:N3"/>
    <mergeCell ref="B13:F14"/>
    <mergeCell ref="I12:J12"/>
    <mergeCell ref="A3:E6"/>
    <mergeCell ref="A1:O2"/>
    <mergeCell ref="G3:H3"/>
    <mergeCell ref="G6:H6"/>
    <mergeCell ref="G12:H12"/>
    <mergeCell ref="I3:J3"/>
    <mergeCell ref="I6:J6"/>
    <mergeCell ref="O3:O7"/>
    <mergeCell ref="K3:L3"/>
    <mergeCell ref="K6:L6"/>
    <mergeCell ref="G4:H4"/>
    <mergeCell ref="K4:L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R7" sqref="R7"/>
    </sheetView>
  </sheetViews>
  <sheetFormatPr defaultRowHeight="15" x14ac:dyDescent="0.25"/>
  <cols>
    <col min="2" max="2" width="28" customWidth="1"/>
    <col min="11" max="11" width="10.140625" bestFit="1" customWidth="1"/>
    <col min="12" max="12" width="10.140625" customWidth="1"/>
  </cols>
  <sheetData>
    <row r="1" spans="1:15" x14ac:dyDescent="0.25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5.75" thickBo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15" customHeight="1" x14ac:dyDescent="0.25">
      <c r="A3" s="84"/>
      <c r="B3" s="84"/>
      <c r="C3" s="84"/>
      <c r="D3" s="84"/>
      <c r="E3" s="84"/>
      <c r="F3" s="58" t="s">
        <v>39</v>
      </c>
      <c r="G3" s="87" t="s">
        <v>21</v>
      </c>
      <c r="H3" s="88"/>
      <c r="I3" s="87" t="s">
        <v>40</v>
      </c>
      <c r="J3" s="88"/>
      <c r="K3" s="87" t="s">
        <v>21</v>
      </c>
      <c r="L3" s="88"/>
      <c r="M3" s="58" t="s">
        <v>21</v>
      </c>
      <c r="N3" s="61"/>
      <c r="O3" s="90" t="s">
        <v>44</v>
      </c>
    </row>
    <row r="4" spans="1:15" x14ac:dyDescent="0.25">
      <c r="A4" s="84"/>
      <c r="B4" s="84"/>
      <c r="C4" s="84"/>
      <c r="D4" s="84"/>
      <c r="E4" s="84"/>
      <c r="F4" s="34">
        <v>43547</v>
      </c>
      <c r="G4" s="34">
        <v>43638</v>
      </c>
      <c r="H4" s="23"/>
      <c r="I4" s="34">
        <v>43680</v>
      </c>
      <c r="J4" s="23"/>
      <c r="K4" s="76">
        <v>43750</v>
      </c>
      <c r="L4" s="23"/>
      <c r="M4" s="69">
        <v>43785</v>
      </c>
      <c r="N4" s="62"/>
      <c r="O4" s="91"/>
    </row>
    <row r="5" spans="1:15" x14ac:dyDescent="0.25">
      <c r="A5" s="84"/>
      <c r="B5" s="84"/>
      <c r="C5" s="84"/>
      <c r="D5" s="84"/>
      <c r="E5" s="84"/>
      <c r="F5" s="22"/>
      <c r="G5" s="22"/>
      <c r="H5" s="23"/>
      <c r="I5" s="22"/>
      <c r="J5" s="23"/>
      <c r="K5" s="22"/>
      <c r="L5" s="23"/>
      <c r="M5" s="22"/>
      <c r="N5" s="23"/>
      <c r="O5" s="91"/>
    </row>
    <row r="6" spans="1:15" ht="15.75" thickBot="1" x14ac:dyDescent="0.3">
      <c r="A6" s="85"/>
      <c r="B6" s="85"/>
      <c r="C6" s="85"/>
      <c r="D6" s="84"/>
      <c r="E6" s="85"/>
      <c r="F6" s="34"/>
      <c r="G6" s="89"/>
      <c r="H6" s="95"/>
      <c r="I6" s="89"/>
      <c r="J6" s="95"/>
      <c r="K6" s="93"/>
      <c r="L6" s="94"/>
      <c r="M6" s="67"/>
      <c r="N6" s="68"/>
      <c r="O6" s="91"/>
    </row>
    <row r="7" spans="1:15" ht="45.75" thickBot="1" x14ac:dyDescent="0.3">
      <c r="A7" s="9" t="s">
        <v>0</v>
      </c>
      <c r="B7" s="14" t="s">
        <v>3</v>
      </c>
      <c r="C7" s="14" t="s">
        <v>2</v>
      </c>
      <c r="D7" s="35" t="s">
        <v>5</v>
      </c>
      <c r="E7" s="20" t="s">
        <v>4</v>
      </c>
      <c r="F7" s="29">
        <v>1</v>
      </c>
      <c r="G7" s="29">
        <v>1</v>
      </c>
      <c r="H7" s="31" t="s">
        <v>9</v>
      </c>
      <c r="I7" s="29">
        <v>1</v>
      </c>
      <c r="J7" s="31" t="s">
        <v>9</v>
      </c>
      <c r="K7" s="66">
        <v>1</v>
      </c>
      <c r="L7" s="66" t="s">
        <v>9</v>
      </c>
      <c r="M7" s="66">
        <v>1</v>
      </c>
      <c r="N7" s="64" t="s">
        <v>9</v>
      </c>
      <c r="O7" s="92"/>
    </row>
    <row r="8" spans="1:15" x14ac:dyDescent="0.25">
      <c r="A8" s="109"/>
      <c r="B8" s="110" t="s">
        <v>6</v>
      </c>
      <c r="C8" s="111"/>
      <c r="D8" s="112"/>
      <c r="E8" s="111"/>
      <c r="F8" s="113"/>
      <c r="G8" s="113"/>
      <c r="H8" s="114"/>
      <c r="I8" s="113"/>
      <c r="J8" s="114"/>
      <c r="K8" s="113"/>
      <c r="L8" s="113"/>
      <c r="M8" s="115"/>
      <c r="N8" s="116"/>
      <c r="O8" s="117"/>
    </row>
    <row r="9" spans="1:15" ht="15.75" x14ac:dyDescent="0.25">
      <c r="A9" s="10"/>
      <c r="B9" s="41"/>
      <c r="C9" s="42"/>
      <c r="D9" s="43"/>
      <c r="E9" s="44"/>
      <c r="F9" s="25"/>
      <c r="G9" s="25"/>
      <c r="H9" s="27"/>
      <c r="I9" s="25"/>
      <c r="J9" s="27"/>
      <c r="K9" s="25"/>
      <c r="L9" s="25"/>
      <c r="M9" s="25"/>
      <c r="N9" s="26"/>
      <c r="O9" s="33">
        <f>SUM(F9:N9)</f>
        <v>0</v>
      </c>
    </row>
    <row r="10" spans="1:15" x14ac:dyDescent="0.25">
      <c r="A10" s="10"/>
      <c r="B10" s="36" t="s">
        <v>13</v>
      </c>
      <c r="C10" s="37"/>
      <c r="D10" s="38"/>
      <c r="E10" s="39"/>
      <c r="F10" s="18"/>
      <c r="G10" s="18"/>
      <c r="H10" s="7"/>
      <c r="I10" s="18"/>
      <c r="J10" s="7"/>
      <c r="K10" s="18"/>
      <c r="L10" s="18"/>
      <c r="M10" s="18"/>
      <c r="N10" s="26"/>
      <c r="O10" s="33">
        <f t="shared" ref="O10:O41" si="0">SUM(F10:N10)</f>
        <v>0</v>
      </c>
    </row>
    <row r="11" spans="1:15" x14ac:dyDescent="0.25">
      <c r="A11" s="10"/>
      <c r="B11" s="15"/>
      <c r="C11" s="40"/>
      <c r="D11" s="4"/>
      <c r="E11" s="21"/>
      <c r="F11" s="18"/>
      <c r="G11" s="18"/>
      <c r="H11" s="7"/>
      <c r="I11" s="18"/>
      <c r="J11" s="7"/>
      <c r="K11" s="18"/>
      <c r="L11" s="18"/>
      <c r="M11" s="18"/>
      <c r="N11" s="26"/>
      <c r="O11" s="33">
        <f t="shared" si="0"/>
        <v>0</v>
      </c>
    </row>
    <row r="12" spans="1:15" x14ac:dyDescent="0.25">
      <c r="A12" s="10"/>
      <c r="B12" s="36" t="s">
        <v>7</v>
      </c>
      <c r="C12" s="40"/>
      <c r="D12" s="4"/>
      <c r="E12" s="21"/>
      <c r="F12" s="18"/>
      <c r="G12" s="18"/>
      <c r="H12" s="7"/>
      <c r="I12" s="18"/>
      <c r="J12" s="7"/>
      <c r="K12" s="18"/>
      <c r="L12" s="18"/>
      <c r="M12" s="18"/>
      <c r="N12" s="26"/>
      <c r="O12" s="33">
        <f t="shared" si="0"/>
        <v>0</v>
      </c>
    </row>
    <row r="13" spans="1:15" x14ac:dyDescent="0.25">
      <c r="A13" s="10"/>
      <c r="B13" s="15"/>
      <c r="C13" s="40"/>
      <c r="D13" s="4"/>
      <c r="E13" s="21"/>
      <c r="F13" s="18"/>
      <c r="G13" s="18"/>
      <c r="H13" s="7"/>
      <c r="I13" s="18"/>
      <c r="J13" s="7"/>
      <c r="K13" s="18"/>
      <c r="L13" s="18"/>
      <c r="M13" s="18"/>
      <c r="N13" s="26"/>
      <c r="O13" s="33">
        <f t="shared" si="0"/>
        <v>0</v>
      </c>
    </row>
    <row r="14" spans="1:15" x14ac:dyDescent="0.25">
      <c r="A14" s="10"/>
      <c r="B14" s="36" t="s">
        <v>11</v>
      </c>
      <c r="C14" s="40"/>
      <c r="D14" s="4"/>
      <c r="E14" s="21"/>
      <c r="F14" s="18"/>
      <c r="G14" s="18"/>
      <c r="H14" s="7"/>
      <c r="I14" s="18"/>
      <c r="J14" s="7"/>
      <c r="K14" s="18"/>
      <c r="L14" s="18"/>
      <c r="M14" s="18"/>
      <c r="N14" s="26"/>
      <c r="O14" s="33">
        <f t="shared" si="0"/>
        <v>0</v>
      </c>
    </row>
    <row r="15" spans="1:15" x14ac:dyDescent="0.25">
      <c r="A15" s="10">
        <v>1</v>
      </c>
      <c r="B15" s="15" t="s">
        <v>31</v>
      </c>
      <c r="C15" s="40">
        <v>2675</v>
      </c>
      <c r="D15" s="4" t="s">
        <v>30</v>
      </c>
      <c r="E15" s="21">
        <v>300</v>
      </c>
      <c r="F15" s="18"/>
      <c r="G15" s="18"/>
      <c r="H15" s="7"/>
      <c r="I15" s="18">
        <v>7</v>
      </c>
      <c r="J15" s="7">
        <v>10</v>
      </c>
      <c r="K15" s="18"/>
      <c r="L15" s="18"/>
      <c r="M15" s="18"/>
      <c r="N15" s="26"/>
      <c r="O15" s="33">
        <f t="shared" si="0"/>
        <v>17</v>
      </c>
    </row>
    <row r="16" spans="1:15" x14ac:dyDescent="0.25">
      <c r="A16" s="10">
        <v>2</v>
      </c>
      <c r="B16" s="15" t="s">
        <v>34</v>
      </c>
      <c r="C16" s="40"/>
      <c r="D16" s="4" t="s">
        <v>30</v>
      </c>
      <c r="E16" s="21">
        <v>71</v>
      </c>
      <c r="F16" s="18"/>
      <c r="G16" s="18"/>
      <c r="H16" s="7"/>
      <c r="I16" s="18"/>
      <c r="J16" s="7"/>
      <c r="K16" s="18"/>
      <c r="L16" s="18"/>
      <c r="M16" s="18"/>
      <c r="N16" s="26"/>
      <c r="O16" s="33">
        <f t="shared" si="0"/>
        <v>0</v>
      </c>
    </row>
    <row r="17" spans="1:15" x14ac:dyDescent="0.25">
      <c r="A17" s="10"/>
      <c r="B17" s="15"/>
      <c r="C17" s="40"/>
      <c r="D17" s="4"/>
      <c r="E17" s="21"/>
      <c r="F17" s="18"/>
      <c r="G17" s="18"/>
      <c r="H17" s="7"/>
      <c r="I17" s="18"/>
      <c r="J17" s="7"/>
      <c r="K17" s="18"/>
      <c r="L17" s="18"/>
      <c r="M17" s="18"/>
      <c r="N17" s="26"/>
      <c r="O17" s="33">
        <f t="shared" si="0"/>
        <v>0</v>
      </c>
    </row>
    <row r="18" spans="1:15" x14ac:dyDescent="0.25">
      <c r="A18" s="10"/>
      <c r="B18" s="36" t="s">
        <v>10</v>
      </c>
      <c r="C18" s="40"/>
      <c r="D18" s="4"/>
      <c r="E18" s="21"/>
      <c r="F18" s="18"/>
      <c r="G18" s="18"/>
      <c r="H18" s="7"/>
      <c r="I18" s="18"/>
      <c r="J18" s="7"/>
      <c r="K18" s="18"/>
      <c r="L18" s="18"/>
      <c r="M18" s="18"/>
      <c r="N18" s="26"/>
      <c r="O18" s="33">
        <f t="shared" si="0"/>
        <v>0</v>
      </c>
    </row>
    <row r="19" spans="1:15" x14ac:dyDescent="0.25">
      <c r="A19" s="10">
        <v>1</v>
      </c>
      <c r="B19" s="15" t="s">
        <v>16</v>
      </c>
      <c r="C19" s="40">
        <v>4771</v>
      </c>
      <c r="D19" s="4" t="s">
        <v>20</v>
      </c>
      <c r="E19" s="21">
        <v>57</v>
      </c>
      <c r="F19" s="18"/>
      <c r="G19" s="49"/>
      <c r="H19" s="50"/>
      <c r="I19" s="18"/>
      <c r="J19" s="7"/>
      <c r="K19" s="18"/>
      <c r="L19" s="18"/>
      <c r="M19" s="18"/>
      <c r="N19" s="26"/>
      <c r="O19" s="33">
        <f t="shared" si="0"/>
        <v>0</v>
      </c>
    </row>
    <row r="20" spans="1:15" x14ac:dyDescent="0.25">
      <c r="A20" s="10">
        <v>2</v>
      </c>
      <c r="B20" s="15" t="s">
        <v>26</v>
      </c>
      <c r="C20" s="40"/>
      <c r="D20" s="4" t="s">
        <v>20</v>
      </c>
      <c r="E20" s="21">
        <v>145</v>
      </c>
      <c r="F20" s="40"/>
      <c r="G20" s="55"/>
      <c r="H20" s="63"/>
      <c r="I20" s="16"/>
      <c r="J20" s="7"/>
      <c r="K20" s="18"/>
      <c r="L20" s="18"/>
      <c r="M20" s="18"/>
      <c r="N20" s="26"/>
      <c r="O20" s="33">
        <f t="shared" si="0"/>
        <v>0</v>
      </c>
    </row>
    <row r="21" spans="1:15" x14ac:dyDescent="0.25">
      <c r="A21" s="10">
        <v>3</v>
      </c>
      <c r="B21" s="15" t="s">
        <v>22</v>
      </c>
      <c r="C21" s="40"/>
      <c r="D21" s="4" t="s">
        <v>20</v>
      </c>
      <c r="E21" s="21">
        <v>74</v>
      </c>
      <c r="F21" s="40"/>
      <c r="G21" s="55"/>
      <c r="H21" s="63"/>
      <c r="I21" s="16"/>
      <c r="J21" s="7"/>
      <c r="K21" s="18"/>
      <c r="L21" s="18"/>
      <c r="M21" s="18"/>
      <c r="N21" s="26"/>
      <c r="O21" s="33">
        <f t="shared" si="0"/>
        <v>0</v>
      </c>
    </row>
    <row r="22" spans="1:15" x14ac:dyDescent="0.25">
      <c r="A22" s="10">
        <v>4</v>
      </c>
      <c r="B22" s="15" t="s">
        <v>27</v>
      </c>
      <c r="C22" s="40">
        <v>1472</v>
      </c>
      <c r="D22" s="4" t="s">
        <v>20</v>
      </c>
      <c r="E22" s="21">
        <v>125</v>
      </c>
      <c r="F22" s="40"/>
      <c r="G22" s="55"/>
      <c r="H22" s="63"/>
      <c r="I22" s="16"/>
      <c r="J22" s="7"/>
      <c r="K22" s="18"/>
      <c r="L22" s="18"/>
      <c r="M22" s="18"/>
      <c r="N22" s="26"/>
      <c r="O22" s="33">
        <f t="shared" si="0"/>
        <v>0</v>
      </c>
    </row>
    <row r="23" spans="1:15" x14ac:dyDescent="0.25">
      <c r="A23" s="10">
        <v>4</v>
      </c>
      <c r="B23" s="15" t="s">
        <v>28</v>
      </c>
      <c r="C23" s="40"/>
      <c r="D23" s="4" t="s">
        <v>20</v>
      </c>
      <c r="E23" s="21">
        <v>122</v>
      </c>
      <c r="F23" s="40"/>
      <c r="G23" s="18"/>
      <c r="H23" s="7"/>
      <c r="I23" s="16"/>
      <c r="J23" s="7"/>
      <c r="K23" s="18"/>
      <c r="L23" s="18"/>
      <c r="M23" s="18"/>
      <c r="N23" s="26"/>
      <c r="O23" s="33">
        <f t="shared" si="0"/>
        <v>0</v>
      </c>
    </row>
    <row r="24" spans="1:15" x14ac:dyDescent="0.25">
      <c r="A24" s="10"/>
      <c r="B24" s="15"/>
      <c r="C24" s="40"/>
      <c r="D24" s="4"/>
      <c r="E24" s="21"/>
      <c r="F24" s="18"/>
      <c r="G24" s="25"/>
      <c r="H24" s="27"/>
      <c r="I24" s="18"/>
      <c r="J24" s="7"/>
      <c r="K24" s="18"/>
      <c r="L24" s="18"/>
      <c r="M24" s="18"/>
      <c r="N24" s="26"/>
      <c r="O24" s="33">
        <f t="shared" si="0"/>
        <v>0</v>
      </c>
    </row>
    <row r="25" spans="1:15" x14ac:dyDescent="0.25">
      <c r="A25" s="10"/>
      <c r="B25" s="36" t="s">
        <v>8</v>
      </c>
      <c r="C25" s="40"/>
      <c r="D25" s="4"/>
      <c r="E25" s="21"/>
      <c r="F25" s="18"/>
      <c r="G25" s="18"/>
      <c r="H25" s="7"/>
      <c r="I25" s="18"/>
      <c r="J25" s="7"/>
      <c r="K25" s="18"/>
      <c r="L25" s="18"/>
      <c r="M25" s="18"/>
      <c r="N25" s="26"/>
      <c r="O25" s="33">
        <f t="shared" si="0"/>
        <v>0</v>
      </c>
    </row>
    <row r="26" spans="1:15" x14ac:dyDescent="0.25">
      <c r="A26" s="10">
        <v>1</v>
      </c>
      <c r="B26" s="51" t="s">
        <v>42</v>
      </c>
      <c r="C26" s="4"/>
      <c r="D26" s="4" t="s">
        <v>17</v>
      </c>
      <c r="E26" s="24">
        <v>70</v>
      </c>
      <c r="F26" s="18">
        <v>7</v>
      </c>
      <c r="G26" s="16">
        <v>7</v>
      </c>
      <c r="H26" s="7">
        <v>10</v>
      </c>
      <c r="I26" s="18">
        <v>8</v>
      </c>
      <c r="J26" s="7">
        <v>10</v>
      </c>
      <c r="K26" s="18">
        <v>7</v>
      </c>
      <c r="L26" s="18">
        <v>10</v>
      </c>
      <c r="M26" s="18"/>
      <c r="N26" s="26"/>
      <c r="O26" s="33">
        <f t="shared" ref="O26:O31" si="1">SUM(F26:N26)</f>
        <v>59</v>
      </c>
    </row>
    <row r="27" spans="1:15" x14ac:dyDescent="0.25">
      <c r="A27" s="10">
        <v>2</v>
      </c>
      <c r="B27" s="51" t="s">
        <v>43</v>
      </c>
      <c r="C27" s="40"/>
      <c r="D27" s="4" t="s">
        <v>17</v>
      </c>
      <c r="E27" s="21">
        <v>70</v>
      </c>
      <c r="F27" s="72"/>
      <c r="G27" s="18">
        <v>7</v>
      </c>
      <c r="H27" s="7">
        <v>10</v>
      </c>
      <c r="I27" s="18"/>
      <c r="J27" s="7"/>
      <c r="K27" s="18"/>
      <c r="L27" s="18"/>
      <c r="M27" s="18"/>
      <c r="N27" s="26"/>
      <c r="O27" s="33">
        <f t="shared" si="1"/>
        <v>17</v>
      </c>
    </row>
    <row r="28" spans="1:15" x14ac:dyDescent="0.25">
      <c r="A28" s="10">
        <v>3</v>
      </c>
      <c r="B28" s="15" t="s">
        <v>18</v>
      </c>
      <c r="C28" s="40">
        <v>1815</v>
      </c>
      <c r="D28" s="4" t="s">
        <v>17</v>
      </c>
      <c r="E28" s="21">
        <v>62</v>
      </c>
      <c r="F28" s="18" t="s">
        <v>23</v>
      </c>
      <c r="G28" s="18"/>
      <c r="H28" s="7"/>
      <c r="I28" s="18">
        <v>5</v>
      </c>
      <c r="J28" s="7">
        <v>10</v>
      </c>
      <c r="K28" s="18" t="s">
        <v>23</v>
      </c>
      <c r="L28" s="18"/>
      <c r="M28" s="18"/>
      <c r="N28" s="26"/>
      <c r="O28" s="33">
        <f t="shared" si="1"/>
        <v>15</v>
      </c>
    </row>
    <row r="29" spans="1:15" x14ac:dyDescent="0.25">
      <c r="A29" s="10">
        <v>4</v>
      </c>
      <c r="B29" s="59" t="s">
        <v>31</v>
      </c>
      <c r="C29" s="71">
        <v>2675</v>
      </c>
      <c r="D29" s="60" t="s">
        <v>17</v>
      </c>
      <c r="E29" s="71">
        <v>28</v>
      </c>
      <c r="F29" s="71"/>
      <c r="G29" s="16"/>
      <c r="H29" s="24"/>
      <c r="I29" s="4"/>
      <c r="J29" s="4"/>
      <c r="K29" s="16"/>
      <c r="L29" s="16"/>
      <c r="M29" s="18"/>
      <c r="N29" s="26"/>
      <c r="O29" s="33">
        <f t="shared" si="1"/>
        <v>0</v>
      </c>
    </row>
    <row r="30" spans="1:15" x14ac:dyDescent="0.25">
      <c r="A30" s="10">
        <v>5</v>
      </c>
      <c r="B30" s="51"/>
      <c r="C30" s="4"/>
      <c r="D30" s="4"/>
      <c r="E30" s="24"/>
      <c r="F30" s="18"/>
      <c r="G30" s="16"/>
      <c r="H30" s="7"/>
      <c r="I30" s="18"/>
      <c r="J30" s="7"/>
      <c r="K30" s="18"/>
      <c r="L30" s="18"/>
      <c r="M30" s="18"/>
      <c r="N30" s="26"/>
      <c r="O30" s="33">
        <f t="shared" si="1"/>
        <v>0</v>
      </c>
    </row>
    <row r="31" spans="1:15" x14ac:dyDescent="0.25">
      <c r="A31" s="10">
        <v>6</v>
      </c>
      <c r="B31" s="51" t="s">
        <v>24</v>
      </c>
      <c r="C31" s="4">
        <v>4741</v>
      </c>
      <c r="D31" s="4" t="s">
        <v>17</v>
      </c>
      <c r="E31" s="24">
        <v>91</v>
      </c>
      <c r="F31" s="18"/>
      <c r="G31" s="16"/>
      <c r="H31" s="7"/>
      <c r="I31" s="18"/>
      <c r="J31" s="7"/>
      <c r="K31" s="18"/>
      <c r="L31" s="18"/>
      <c r="M31" s="18"/>
      <c r="N31" s="26"/>
      <c r="O31" s="33">
        <f t="shared" si="1"/>
        <v>0</v>
      </c>
    </row>
    <row r="32" spans="1:15" x14ac:dyDescent="0.25">
      <c r="A32" s="10"/>
      <c r="B32" s="15"/>
      <c r="C32" s="53"/>
      <c r="D32" s="53"/>
      <c r="E32" s="54"/>
      <c r="F32" s="55"/>
      <c r="G32" s="16"/>
      <c r="H32" s="7"/>
      <c r="I32" s="18"/>
      <c r="J32" s="7"/>
      <c r="K32" s="18"/>
      <c r="L32" s="18"/>
      <c r="M32" s="18"/>
      <c r="N32" s="26"/>
      <c r="O32" s="33">
        <f t="shared" ref="O32" si="2">SUM(F32:N32)</f>
        <v>0</v>
      </c>
    </row>
    <row r="33" spans="1:15" x14ac:dyDescent="0.25">
      <c r="A33" s="10"/>
      <c r="B33" s="52" t="s">
        <v>12</v>
      </c>
      <c r="C33" s="40"/>
      <c r="D33" s="4"/>
      <c r="E33" s="21"/>
      <c r="F33" s="25"/>
      <c r="G33" s="18"/>
      <c r="H33" s="7"/>
      <c r="I33" s="18"/>
      <c r="J33" s="7"/>
      <c r="K33" s="18"/>
      <c r="L33" s="18"/>
      <c r="M33" s="18"/>
      <c r="N33" s="26"/>
      <c r="O33" s="33">
        <f t="shared" si="0"/>
        <v>0</v>
      </c>
    </row>
    <row r="34" spans="1:15" x14ac:dyDescent="0.25">
      <c r="A34" s="45">
        <v>1</v>
      </c>
      <c r="B34" s="51"/>
      <c r="C34" s="4"/>
      <c r="D34" s="4"/>
      <c r="E34" s="24"/>
      <c r="F34" s="49"/>
      <c r="G34" s="49"/>
      <c r="H34" s="50"/>
      <c r="I34" s="49"/>
      <c r="J34" s="50"/>
      <c r="K34" s="49"/>
      <c r="L34" s="49"/>
      <c r="M34" s="49"/>
      <c r="N34" s="1"/>
      <c r="O34" s="33">
        <f t="shared" si="0"/>
        <v>0</v>
      </c>
    </row>
    <row r="35" spans="1:15" x14ac:dyDescent="0.25">
      <c r="A35" s="45">
        <v>2</v>
      </c>
      <c r="B35" s="51" t="s">
        <v>24</v>
      </c>
      <c r="C35" s="4">
        <v>4741</v>
      </c>
      <c r="D35" s="4" t="s">
        <v>17</v>
      </c>
      <c r="E35" s="24">
        <v>91</v>
      </c>
      <c r="F35" s="49"/>
      <c r="G35" s="49"/>
      <c r="H35" s="50"/>
      <c r="I35" s="49"/>
      <c r="J35" s="50"/>
      <c r="K35" s="49"/>
      <c r="L35" s="49"/>
      <c r="M35" s="49"/>
      <c r="N35" s="1"/>
      <c r="O35" s="33">
        <f t="shared" si="0"/>
        <v>0</v>
      </c>
    </row>
    <row r="36" spans="1:15" x14ac:dyDescent="0.25">
      <c r="A36" s="45">
        <v>3</v>
      </c>
      <c r="B36" s="51" t="s">
        <v>35</v>
      </c>
      <c r="C36" s="47"/>
      <c r="D36" s="4" t="s">
        <v>19</v>
      </c>
      <c r="E36" s="48">
        <v>46</v>
      </c>
      <c r="F36" s="49"/>
      <c r="G36" s="49"/>
      <c r="H36" s="50"/>
      <c r="I36" s="49"/>
      <c r="J36" s="50"/>
      <c r="K36" s="49"/>
      <c r="L36" s="49"/>
      <c r="M36" s="49"/>
      <c r="N36" s="1"/>
      <c r="O36" s="33">
        <f t="shared" si="0"/>
        <v>0</v>
      </c>
    </row>
    <row r="37" spans="1:15" x14ac:dyDescent="0.25">
      <c r="A37" s="45">
        <v>4</v>
      </c>
      <c r="B37" s="51" t="s">
        <v>36</v>
      </c>
      <c r="C37" s="47"/>
      <c r="D37" s="4" t="s">
        <v>19</v>
      </c>
      <c r="E37" s="48">
        <v>32</v>
      </c>
      <c r="F37" s="49"/>
      <c r="G37" s="49"/>
      <c r="H37" s="50"/>
      <c r="I37" s="49"/>
      <c r="J37" s="50"/>
      <c r="K37" s="49"/>
      <c r="L37" s="49"/>
      <c r="M37" s="49"/>
      <c r="N37" s="1"/>
      <c r="O37" s="33">
        <f t="shared" si="0"/>
        <v>0</v>
      </c>
    </row>
    <row r="38" spans="1:15" x14ac:dyDescent="0.25">
      <c r="A38" s="45">
        <v>5</v>
      </c>
      <c r="B38" s="51" t="s">
        <v>29</v>
      </c>
      <c r="C38" s="47"/>
      <c r="D38" s="4" t="s">
        <v>19</v>
      </c>
      <c r="E38" s="48">
        <v>281</v>
      </c>
      <c r="F38" s="49"/>
      <c r="G38" s="49"/>
      <c r="H38" s="50"/>
      <c r="I38" s="49"/>
      <c r="J38" s="50"/>
      <c r="K38" s="49"/>
      <c r="L38" s="49"/>
      <c r="M38" s="49"/>
      <c r="N38" s="1"/>
      <c r="O38" s="33">
        <f t="shared" si="0"/>
        <v>0</v>
      </c>
    </row>
    <row r="39" spans="1:15" x14ac:dyDescent="0.25">
      <c r="A39" s="45"/>
      <c r="B39" s="46"/>
      <c r="C39" s="47"/>
      <c r="D39" s="4"/>
      <c r="E39" s="48"/>
      <c r="F39" s="49"/>
      <c r="G39" s="49"/>
      <c r="H39" s="50"/>
      <c r="I39" s="49"/>
      <c r="J39" s="50"/>
      <c r="K39" s="49"/>
      <c r="L39" s="49"/>
      <c r="M39" s="49"/>
      <c r="N39" s="1"/>
      <c r="O39" s="33">
        <f t="shared" si="0"/>
        <v>0</v>
      </c>
    </row>
    <row r="40" spans="1:15" x14ac:dyDescent="0.25">
      <c r="A40" s="45"/>
      <c r="B40" s="46" t="s">
        <v>14</v>
      </c>
      <c r="C40" s="47"/>
      <c r="D40" s="4"/>
      <c r="E40" s="48"/>
      <c r="F40" s="49"/>
      <c r="G40" s="49"/>
      <c r="H40" s="50"/>
      <c r="I40" s="49"/>
      <c r="J40" s="50"/>
      <c r="K40" s="49"/>
      <c r="L40" s="49"/>
      <c r="M40" s="49"/>
      <c r="N40" s="1"/>
      <c r="O40" s="33">
        <f t="shared" si="0"/>
        <v>0</v>
      </c>
    </row>
    <row r="41" spans="1:15" ht="15.75" thickBot="1" x14ac:dyDescent="0.3">
      <c r="A41" s="56">
        <v>2</v>
      </c>
      <c r="B41" s="57" t="s">
        <v>25</v>
      </c>
      <c r="C41" s="57">
        <v>3018</v>
      </c>
      <c r="D41" s="12" t="s">
        <v>15</v>
      </c>
      <c r="E41" s="12">
        <v>15</v>
      </c>
      <c r="F41" s="57"/>
      <c r="G41" s="17"/>
      <c r="H41" s="8"/>
      <c r="I41" s="19"/>
      <c r="J41" s="8"/>
      <c r="K41" s="19"/>
      <c r="L41" s="19"/>
      <c r="M41" s="19"/>
      <c r="N41" s="65"/>
      <c r="O41" s="33">
        <f t="shared" si="0"/>
        <v>0</v>
      </c>
    </row>
    <row r="42" spans="1:15" x14ac:dyDescent="0.25">
      <c r="A42" s="3"/>
      <c r="B42" s="3"/>
      <c r="C42" s="3"/>
      <c r="D42" s="3"/>
      <c r="E42" s="3"/>
      <c r="F42" s="13"/>
      <c r="G42" s="83"/>
      <c r="H42" s="83"/>
      <c r="I42" s="83"/>
      <c r="J42" s="83"/>
      <c r="K42" s="13"/>
      <c r="L42" s="74"/>
      <c r="M42" s="13"/>
      <c r="N42" s="13"/>
      <c r="O42" s="13"/>
    </row>
    <row r="43" spans="1:15" x14ac:dyDescent="0.25">
      <c r="B43" s="82" t="s">
        <v>1</v>
      </c>
      <c r="C43" s="82"/>
      <c r="D43" s="82"/>
      <c r="E43" s="82"/>
      <c r="F43" s="82"/>
      <c r="G43" s="6"/>
      <c r="H43" s="6"/>
      <c r="I43" s="6"/>
      <c r="J43" s="6"/>
      <c r="K43" s="6"/>
      <c r="L43" s="73"/>
      <c r="M43" s="6"/>
      <c r="N43" s="6"/>
      <c r="O43" s="6"/>
    </row>
    <row r="44" spans="1:15" x14ac:dyDescent="0.25">
      <c r="B44" s="82"/>
      <c r="C44" s="82"/>
      <c r="D44" s="82"/>
      <c r="E44" s="82"/>
      <c r="F44" s="82"/>
      <c r="G44" s="6"/>
      <c r="H44" s="6"/>
      <c r="I44" s="6"/>
      <c r="J44" s="6"/>
      <c r="K44" s="6"/>
      <c r="L44" s="73"/>
      <c r="M44" s="6"/>
      <c r="N44" s="6"/>
      <c r="O44" s="6"/>
    </row>
  </sheetData>
  <sortState ref="B30:O35">
    <sortCondition descending="1" ref="O30:O35"/>
  </sortState>
  <mergeCells count="12">
    <mergeCell ref="I42:J42"/>
    <mergeCell ref="I6:J6"/>
    <mergeCell ref="B43:F44"/>
    <mergeCell ref="G42:H42"/>
    <mergeCell ref="A1:O2"/>
    <mergeCell ref="A3:E6"/>
    <mergeCell ref="G3:H3"/>
    <mergeCell ref="I3:J3"/>
    <mergeCell ref="O3:O7"/>
    <mergeCell ref="G6:H6"/>
    <mergeCell ref="K3:L3"/>
    <mergeCell ref="K6:L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</vt:lpstr>
      <vt:lpstr>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2013-09-16T08:50:26Z</cp:lastPrinted>
  <dcterms:created xsi:type="dcterms:W3CDTF">2012-03-03T08:29:38Z</dcterms:created>
  <dcterms:modified xsi:type="dcterms:W3CDTF">2019-10-23T13:23:36Z</dcterms:modified>
</cp:coreProperties>
</file>